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2" activeTab="0"/>
  </bookViews>
  <sheets>
    <sheet name="Wydatki  zał. nr 2A" sheetId="1" r:id="rId1"/>
    <sheet name="Arkusz1" sheetId="2" r:id="rId2"/>
  </sheets>
  <externalReferences>
    <externalReference r:id="rId5"/>
  </externalReferences>
  <definedNames>
    <definedName name="Dział">'[1]7_99'!$A$1:$A$41</definedName>
    <definedName name="Nazwa">'[1]7_99'!$E$1:$E$41</definedName>
    <definedName name="Półrocze">'[1]7_99'!$G$1:$G$41</definedName>
    <definedName name="Półroczeplan">'[1]7_99'!$G$1:$G$41</definedName>
  </definedNames>
  <calcPr fullCalcOnLoad="1"/>
</workbook>
</file>

<file path=xl/sharedStrings.xml><?xml version="1.0" encoding="utf-8"?>
<sst xmlns="http://schemas.openxmlformats.org/spreadsheetml/2006/main" count="2020" uniqueCount="1075">
  <si>
    <t>Dział</t>
  </si>
  <si>
    <t>Rozdz</t>
  </si>
  <si>
    <t>Paragraf</t>
  </si>
  <si>
    <t>Zadanie</t>
  </si>
  <si>
    <t>Treść</t>
  </si>
  <si>
    <t>Plan po zmianach</t>
  </si>
  <si>
    <t>Wykonanie na 30.06.2013r.</t>
  </si>
  <si>
    <t>Wskaźnik % realizacji</t>
  </si>
  <si>
    <t>010</t>
  </si>
  <si>
    <t>Rolnictwo i łowiectwo</t>
  </si>
  <si>
    <t>518.014,86</t>
  </si>
  <si>
    <t>287.179,62</t>
  </si>
  <si>
    <t>01008</t>
  </si>
  <si>
    <t>Melioracje wodne</t>
  </si>
  <si>
    <t>255.580,00</t>
  </si>
  <si>
    <t>35.318,77</t>
  </si>
  <si>
    <t>4210</t>
  </si>
  <si>
    <t>Zakup materiałów i wyposażenia</t>
  </si>
  <si>
    <t>10.000,00</t>
  </si>
  <si>
    <t>4300</t>
  </si>
  <si>
    <t>Zakup usług pozostałych</t>
  </si>
  <si>
    <t>20.000,00</t>
  </si>
  <si>
    <t>6050</t>
  </si>
  <si>
    <t>Wydatki inwestycyjne jednostek budżetowych</t>
  </si>
  <si>
    <t>13.999,00</t>
  </si>
  <si>
    <t>6.604,32</t>
  </si>
  <si>
    <t>020</t>
  </si>
  <si>
    <t>Renowacja stawu w Gąskowie</t>
  </si>
  <si>
    <t>10.999,00</t>
  </si>
  <si>
    <t>025</t>
  </si>
  <si>
    <t>Renowacja stawu w Czerninie</t>
  </si>
  <si>
    <t>3.000,00</t>
  </si>
  <si>
    <t>6058</t>
  </si>
  <si>
    <t xml:space="preserve">Wydatki inwestycyjne J.B. - finansowanie programów ze środków funduszy struktur spójności unijnych </t>
  </si>
  <si>
    <t>148.549,00</t>
  </si>
  <si>
    <t>22.971,55</t>
  </si>
  <si>
    <t>35.865,00</t>
  </si>
  <si>
    <t>53.406,00</t>
  </si>
  <si>
    <t>026</t>
  </si>
  <si>
    <t>Renowacja stawu w Dygowie</t>
  </si>
  <si>
    <t>59.278,00</t>
  </si>
  <si>
    <t>6059</t>
  </si>
  <si>
    <t>Wydatki inwestycyjne J.B. - współfinansowane z funduszy spójności, strukturalnych, unijnych</t>
  </si>
  <si>
    <t>63.032,00</t>
  </si>
  <si>
    <t>5.742,90</t>
  </si>
  <si>
    <t>11.955,00</t>
  </si>
  <si>
    <t>23.876,00</t>
  </si>
  <si>
    <t>27.201,00</t>
  </si>
  <si>
    <t>01030</t>
  </si>
  <si>
    <t>Izby rolnicze</t>
  </si>
  <si>
    <t>23.000,00</t>
  </si>
  <si>
    <t>12.425,99</t>
  </si>
  <si>
    <t>2850</t>
  </si>
  <si>
    <t>Wpłaty gmin na rzecz izb rolniczych w wys. 2% uzyskanych wpływów z podatku rolnego</t>
  </si>
  <si>
    <t>01095</t>
  </si>
  <si>
    <t>Pozostała działalność</t>
  </si>
  <si>
    <t>239.434,86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</si>
  <si>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</si>
  <si>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</si>
  <si>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</si>
  <si>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</si>
  <si>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</si>
  <si>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</si>
  <si>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3.200,00</t>
  </si>
  <si>
    <t>4260</t>
  </si>
  <si>
    <t>Zakup energii</t>
  </si>
  <si>
    <t>4370</t>
  </si>
  <si>
    <t>Opłaty z tytułu zakupu usług telekomunikacyjnych świadczonych w stacjonarnej publicznej sieci telefonicznej</t>
  </si>
  <si>
    <t>4430</t>
  </si>
  <si>
    <t>Różne opłaty i składki</t>
  </si>
  <si>
    <t>234.740,06</t>
  </si>
  <si>
    <t>400</t>
  </si>
  <si>
    <t>Wytwarzanie i zaopatrzenie w energię elektryczną, gaz i wodę</t>
  </si>
  <si>
    <t>770.861,60</t>
  </si>
  <si>
    <t>524.499,57</t>
  </si>
  <si>
    <t>40002</t>
  </si>
  <si>
    <t>Dostarczenie wody</t>
  </si>
  <si>
    <t>4150</t>
  </si>
  <si>
    <t>Dopłaty w spółkach prawa handlowego</t>
  </si>
  <si>
    <t>320.861,60</t>
  </si>
  <si>
    <t>450.000,00</t>
  </si>
  <si>
    <t>203.637,97</t>
  </si>
  <si>
    <t>600</t>
  </si>
  <si>
    <t>Transport i łączność</t>
  </si>
  <si>
    <t>2.031.900,00</t>
  </si>
  <si>
    <t>94.558.10</t>
  </si>
  <si>
    <t>60013</t>
  </si>
  <si>
    <t>Drogi publiczne wojewódzkie</t>
  </si>
  <si>
    <t>50.000,00</t>
  </si>
  <si>
    <t>6300</t>
  </si>
  <si>
    <t>Wydatki na pomoc finans.udzielaną między jst na dofinans.wł.zadań inwest.i zakupów inwest.</t>
  </si>
  <si>
    <t>024</t>
  </si>
  <si>
    <t>Dotacja dla wojew.na bud.chod.w Dygowie-przy dr.woj.163</t>
  </si>
  <si>
    <t>60016</t>
  </si>
  <si>
    <t>Drogi publiczne gminne</t>
  </si>
  <si>
    <t>1.981.900,00</t>
  </si>
  <si>
    <t>94.558,10</t>
  </si>
  <si>
    <t>6.707,56</t>
  </si>
  <si>
    <t>1.000,00</t>
  </si>
  <si>
    <t>150.000,00</t>
  </si>
  <si>
    <t>70.998,83</t>
  </si>
  <si>
    <t>1.810.900,00</t>
  </si>
  <si>
    <t>16.593,00</t>
  </si>
  <si>
    <t>001</t>
  </si>
  <si>
    <t>Bud.ośw.drog.oraz chodnika w m.Łykowo-dokumentacja</t>
  </si>
  <si>
    <t>15.000,00</t>
  </si>
  <si>
    <t>14.100,00</t>
  </si>
  <si>
    <t>002</t>
  </si>
  <si>
    <t>Projekt na przeb.dróg Włościbórz-Piotrowice-kłopotowo</t>
  </si>
  <si>
    <t>87.100,00</t>
  </si>
  <si>
    <t>003</t>
  </si>
  <si>
    <t>Przeb.dojazdu do cment.i remont ul.Wiosennej w Dygowie</t>
  </si>
  <si>
    <t>30.000,00</t>
  </si>
  <si>
    <t>017</t>
  </si>
  <si>
    <t>Przebudowa drogi  gminnej w miejsc.Piotrowice</t>
  </si>
  <si>
    <t>1.400.000,00</t>
  </si>
  <si>
    <t>2.460,00</t>
  </si>
  <si>
    <t>032</t>
  </si>
  <si>
    <t>Bud.ciąg.piesz-rower.w kier.miej.Czernin-dokum.techn.</t>
  </si>
  <si>
    <t>35.000,00</t>
  </si>
  <si>
    <t>033</t>
  </si>
  <si>
    <t>Bud.dróg gminn.przy osied.we Wrzosowie-dokum.proj.</t>
  </si>
  <si>
    <t>034</t>
  </si>
  <si>
    <t xml:space="preserve">Bud.drogi gminn.przy osied.w Dygowie-dokum.projekt      </t>
  </si>
  <si>
    <t>035</t>
  </si>
  <si>
    <t>Bud.ośw.drog. ul.Miodowej w miejsc.Dygowo</t>
  </si>
  <si>
    <t>44.800,00</t>
  </si>
  <si>
    <t>036</t>
  </si>
  <si>
    <t>Przeb.drogi gm.w Skoczowie-II etap-dokum.projekt.</t>
  </si>
  <si>
    <t>16.000,00</t>
  </si>
  <si>
    <t>037</t>
  </si>
  <si>
    <t>Przeb.ul.Łukowej w Dygowie-dokum.projektowa</t>
  </si>
  <si>
    <t>25.000,00</t>
  </si>
  <si>
    <t>038</t>
  </si>
  <si>
    <t>Remont drogi gminnej doj.do boiska w Skoczowie</t>
  </si>
  <si>
    <t>45.000,00</t>
  </si>
  <si>
    <t>039</t>
  </si>
  <si>
    <t>Utwardzenie nawierzchni przy stawie w Bardach</t>
  </si>
  <si>
    <t>040</t>
  </si>
  <si>
    <t>Zakup i montaż wiat przystankowych</t>
  </si>
  <si>
    <t>18.000,00</t>
  </si>
  <si>
    <t>630</t>
  </si>
  <si>
    <t>Turystyka</t>
  </si>
  <si>
    <t>115.822,00</t>
  </si>
  <si>
    <t>1.394,00</t>
  </si>
  <si>
    <t>63095</t>
  </si>
  <si>
    <t>Wyd.inw.J.B.-finans.progr.ze śr.fund.str.spójn.unijnych</t>
  </si>
  <si>
    <t>50.367,00</t>
  </si>
  <si>
    <t>004</t>
  </si>
  <si>
    <t>Bud.miejsc postoj.dla rowerzystów w miejsc.Bardy</t>
  </si>
  <si>
    <t>Wyd.inw.J.B.-wspólfinans.z fund.spójn.strukt,unijnych</t>
  </si>
  <si>
    <t>65.455,00</t>
  </si>
  <si>
    <t>700</t>
  </si>
  <si>
    <t>Gospodarka mieszkaniowa</t>
  </si>
  <si>
    <t>834.773,00</t>
  </si>
  <si>
    <t>401.638,48</t>
  </si>
  <si>
    <t>70005</t>
  </si>
  <si>
    <t>Gospodarka gruntami i nieruchomościami</t>
  </si>
  <si>
    <t>5.000,00</t>
  </si>
  <si>
    <t>33.985,00</t>
  </si>
  <si>
    <t>20.544,88</t>
  </si>
  <si>
    <t>1.312,00</t>
  </si>
  <si>
    <t>4480</t>
  </si>
  <si>
    <t>Podatek od nieruchomości</t>
  </si>
  <si>
    <t>770.485,00</t>
  </si>
  <si>
    <t>377.520,46</t>
  </si>
  <si>
    <t>4500</t>
  </si>
  <si>
    <t>Pozost.podatki na rzecz budż.jednostek samorz.terytor.</t>
  </si>
  <si>
    <t>4590</t>
  </si>
  <si>
    <t>Kary i odszkod.wypłacone na rzecz osób fizyczn.</t>
  </si>
  <si>
    <t>12.000,00</t>
  </si>
  <si>
    <t>2.500,00</t>
  </si>
  <si>
    <t>018</t>
  </si>
  <si>
    <t>Likwidacja szamba we Wrzosowie</t>
  </si>
  <si>
    <t>6060</t>
  </si>
  <si>
    <t>Wydatki na zakupy inwestycyjne jednostek budżetowych</t>
  </si>
  <si>
    <t>11.500,00</t>
  </si>
  <si>
    <t>021</t>
  </si>
  <si>
    <t>Zakup dz.nr 50/4 w Łykowie,dz.220/100.220/101 Dygowo</t>
  </si>
  <si>
    <t>041</t>
  </si>
  <si>
    <t>Zakup działek 129/20,129/21 we Wrzosowie</t>
  </si>
  <si>
    <t>6.500,00</t>
  </si>
  <si>
    <t>710</t>
  </si>
  <si>
    <t xml:space="preserve">Działalność usługowa </t>
  </si>
  <si>
    <t>164.350,00</t>
  </si>
  <si>
    <t>22.542,19</t>
  </si>
  <si>
    <t>71004</t>
  </si>
  <si>
    <t>Plany zagospodarowania przestrzennego</t>
  </si>
  <si>
    <t>71014</t>
  </si>
  <si>
    <t>Opracowania geodezyjne i kartograficzne</t>
  </si>
  <si>
    <t>48.800,00</t>
  </si>
  <si>
    <t>5.215,20</t>
  </si>
  <si>
    <t>71035</t>
  </si>
  <si>
    <t>Cmentarze</t>
  </si>
  <si>
    <t>80.550,00</t>
  </si>
  <si>
    <t>17.326,99</t>
  </si>
  <si>
    <t>3.500,00</t>
  </si>
  <si>
    <t>19.460,00</t>
  </si>
  <si>
    <t>11.163,41</t>
  </si>
  <si>
    <t>22.000,00</t>
  </si>
  <si>
    <t>043</t>
  </si>
  <si>
    <t>Budowa alejki na cmentarzu w Czerninie</t>
  </si>
  <si>
    <t>5.540,00</t>
  </si>
  <si>
    <t>5.537,21</t>
  </si>
  <si>
    <t>022</t>
  </si>
  <si>
    <t>Zakup systemu infor.dla cment.komun.w gm.Dygowo</t>
  </si>
  <si>
    <t>750</t>
  </si>
  <si>
    <t>Administracja publiczna</t>
  </si>
  <si>
    <t>2.498.933,95</t>
  </si>
  <si>
    <t>1.195.254,30</t>
  </si>
  <si>
    <t>75011</t>
  </si>
  <si>
    <t>Urzędy wojewódzkie</t>
  </si>
  <si>
    <t>120.134,90</t>
  </si>
  <si>
    <t>58.325,66</t>
  </si>
  <si>
    <t>3020</t>
  </si>
  <si>
    <t>Wydatki osobowe niezaliczone do wynagrodzeń</t>
  </si>
  <si>
    <t>4010</t>
  </si>
  <si>
    <t>Wynagrodzenia osobowe pracowników</t>
  </si>
  <si>
    <t>75.700,00</t>
  </si>
  <si>
    <t>37.292,19</t>
  </si>
  <si>
    <t>4040</t>
  </si>
  <si>
    <t>Dodatkowe wynagrodzenia roczne</t>
  </si>
  <si>
    <t>5.710,00</t>
  </si>
  <si>
    <t>5.329,96</t>
  </si>
  <si>
    <t>13.809,00</t>
  </si>
  <si>
    <t>6.453,97</t>
  </si>
  <si>
    <t>1.775,00</t>
  </si>
  <si>
    <t>5.500,00</t>
  </si>
  <si>
    <t>2.185,49</t>
  </si>
  <si>
    <t>4240</t>
  </si>
  <si>
    <t>Zakup pomocy naukowych, dydaktycznych i książek</t>
  </si>
  <si>
    <t>13.000,00</t>
  </si>
  <si>
    <t>5.055,29</t>
  </si>
  <si>
    <t>4440</t>
  </si>
  <si>
    <t>Odpisy na zakładowy fundusz świadczeń socjalnych</t>
  </si>
  <si>
    <t>1.640,90</t>
  </si>
  <si>
    <t>4700</t>
  </si>
  <si>
    <t xml:space="preserve">Szkolenia pracowników niebędących członkami korpus u służby cywilnej </t>
  </si>
  <si>
    <t>75022</t>
  </si>
  <si>
    <t>Rady gmin (miast i miast na prawach powiatu)</t>
  </si>
  <si>
    <t>98.600,00</t>
  </si>
  <si>
    <t>46.069,39</t>
  </si>
  <si>
    <t>3030</t>
  </si>
  <si>
    <t xml:space="preserve">Różne wydatki na rzecz osób fizycznych </t>
  </si>
  <si>
    <t>90.600,00</t>
  </si>
  <si>
    <t>44.575,00</t>
  </si>
  <si>
    <t>4.000,00</t>
  </si>
  <si>
    <t>3.210,00</t>
  </si>
  <si>
    <t>4410</t>
  </si>
  <si>
    <t>Podroże służbowe krajowe</t>
  </si>
  <si>
    <t>Szkolenia prac. niebędących członk. Korpusu sł. cywilnej</t>
  </si>
  <si>
    <t>75023</t>
  </si>
  <si>
    <t>Urzędy gmin (miast i miast na prawach powiatu)</t>
  </si>
  <si>
    <t>1.834.748,33</t>
  </si>
  <si>
    <t>858.939,53</t>
  </si>
  <si>
    <t>2.000,00</t>
  </si>
  <si>
    <t>1.119.000,00</t>
  </si>
  <si>
    <t>504.806,88</t>
  </si>
  <si>
    <t>73.250,00</t>
  </si>
  <si>
    <t>71.462,04</t>
  </si>
  <si>
    <t>120.000,00</t>
  </si>
  <si>
    <t>92.656,83</t>
  </si>
  <si>
    <t>28.500,00</t>
  </si>
  <si>
    <t>10.635,72</t>
  </si>
  <si>
    <t>6.000,00</t>
  </si>
  <si>
    <t>1.638,94</t>
  </si>
  <si>
    <t>75.000,00</t>
  </si>
  <si>
    <t>28.684,22</t>
  </si>
  <si>
    <t>8.000,00</t>
  </si>
  <si>
    <t>1.517,16</t>
  </si>
  <si>
    <t>53.000,00</t>
  </si>
  <si>
    <t>31.219,41</t>
  </si>
  <si>
    <t>4270</t>
  </si>
  <si>
    <t>Zakup usług remontowych</t>
  </si>
  <si>
    <t>4280</t>
  </si>
  <si>
    <t>Zakup usług zdrowotnych</t>
  </si>
  <si>
    <t>106.896,00</t>
  </si>
  <si>
    <t>65.098,11</t>
  </si>
  <si>
    <t>4350</t>
  </si>
  <si>
    <t>Zakup usług dostępu do sieci Internet</t>
  </si>
  <si>
    <t>1.247,21</t>
  </si>
  <si>
    <t>4360</t>
  </si>
  <si>
    <t>Opłaty z tyt. zakupu usł. telekom. świadcz. w  ruchomej  publicz. sieci telefonicznej</t>
  </si>
  <si>
    <t>1.874,71</t>
  </si>
  <si>
    <t>Opłaty z tyt. zakupu usł. telekom. świadcz. w  stacjonarnej publicz. sieci telefonicznej</t>
  </si>
  <si>
    <t>9.000,00</t>
  </si>
  <si>
    <t>3.280,43</t>
  </si>
  <si>
    <t>Podróże służbowe krajowe</t>
  </si>
  <si>
    <t>24.000,00</t>
  </si>
  <si>
    <t>14.577,36</t>
  </si>
  <si>
    <t>4420</t>
  </si>
  <si>
    <t>Podróże służbowe zagraniczne</t>
  </si>
  <si>
    <t>3.444,70</t>
  </si>
  <si>
    <t>20.602,33</t>
  </si>
  <si>
    <t>15.451,75</t>
  </si>
  <si>
    <t>10.273,98</t>
  </si>
  <si>
    <t xml:space="preserve">Wydatki  inwestycyjne jedn. budżetowych </t>
  </si>
  <si>
    <t>044</t>
  </si>
  <si>
    <t>Remont utwardz.cz.dz.458/2 wraz z rem.kanal.deszcz.</t>
  </si>
  <si>
    <t>75075</t>
  </si>
  <si>
    <t>Promocja jednostek samorządu terytorialnego</t>
  </si>
  <si>
    <t>34.000,00</t>
  </si>
  <si>
    <t>13.567,50</t>
  </si>
  <si>
    <t>14.300,00</t>
  </si>
  <si>
    <t>1.900,00</t>
  </si>
  <si>
    <t>19.000,00</t>
  </si>
  <si>
    <t>11.298,50</t>
  </si>
  <si>
    <t>75095</t>
  </si>
  <si>
    <t>411.450,72</t>
  </si>
  <si>
    <t>218.352,22</t>
  </si>
  <si>
    <t>2900</t>
  </si>
  <si>
    <t>Wpłaty gmin i powiatów na rzecz  jst oraz zw.gmin lub zw.powiatów na dofinans.zadań bieżących</t>
  </si>
  <si>
    <t>121.801,36</t>
  </si>
  <si>
    <t>110.584,10</t>
  </si>
  <si>
    <t>56.800,00</t>
  </si>
  <si>
    <t>26.050,00</t>
  </si>
  <si>
    <t>3110</t>
  </si>
  <si>
    <t>Świadczenia społeczne</t>
  </si>
  <si>
    <t>1.848,00</t>
  </si>
  <si>
    <t>76.670,00</t>
  </si>
  <si>
    <t>29.810,44</t>
  </si>
  <si>
    <t>4100</t>
  </si>
  <si>
    <t>Wynagrodzenia agencyjno-prowizyjne</t>
  </si>
  <si>
    <t>38.000,00</t>
  </si>
  <si>
    <t>17.154,61</t>
  </si>
  <si>
    <t>16.379,00</t>
  </si>
  <si>
    <t>5.770,89</t>
  </si>
  <si>
    <t>2.143,00</t>
  </si>
  <si>
    <t>4140</t>
  </si>
  <si>
    <t>Wpłaty na Państwowy Fundusz Rehabilitacji Osób Niepełnosprawnych</t>
  </si>
  <si>
    <t>17.000,00</t>
  </si>
  <si>
    <t>8.070,00</t>
  </si>
  <si>
    <t>7.000,00</t>
  </si>
  <si>
    <t>6.992,00</t>
  </si>
  <si>
    <t>2.357,71</t>
  </si>
  <si>
    <t>4.375,72</t>
  </si>
  <si>
    <t>3.281,79</t>
  </si>
  <si>
    <t>6650</t>
  </si>
  <si>
    <t>Wpłaty gmin i powiatów na rzecz innych iednostek na dofinans.inwestycji</t>
  </si>
  <si>
    <t>32.781,64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</si>
  <si>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</si>
  <si>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</si>
  <si>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</si>
  <si>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</si>
  <si>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</si>
  <si>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</si>
  <si>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1.229.233,58</t>
  </si>
  <si>
    <t>309.144,85</t>
  </si>
  <si>
    <t>75412</t>
  </si>
  <si>
    <t>Ochotnicze Straże Pożarne</t>
  </si>
  <si>
    <t>635.415,00</t>
  </si>
  <si>
    <t>64.496,24</t>
  </si>
  <si>
    <t>3.543,50</t>
  </si>
  <si>
    <t xml:space="preserve">Składki na ubezpieczenia społeczne </t>
  </si>
  <si>
    <t>13.510,00</t>
  </si>
  <si>
    <t>6.700,00</t>
  </si>
  <si>
    <t>57.400,00</t>
  </si>
  <si>
    <t>12.714,81</t>
  </si>
  <si>
    <t>15.561,03</t>
  </si>
  <si>
    <t>14.500,00</t>
  </si>
  <si>
    <t>6.771,00</t>
  </si>
  <si>
    <t>9.630,65</t>
  </si>
  <si>
    <t>17.600,00</t>
  </si>
  <si>
    <t>8.308,50</t>
  </si>
  <si>
    <t>300.000,00</t>
  </si>
  <si>
    <t>005</t>
  </si>
  <si>
    <t>Remont bud.OSP w Czerninie</t>
  </si>
  <si>
    <t>Wydatki inwest. J.B.-wspólf.z fund.spójn,strukt,unijnych</t>
  </si>
  <si>
    <t>165.105,00</t>
  </si>
  <si>
    <t>75414</t>
  </si>
  <si>
    <t>Obrona Cywilna</t>
  </si>
  <si>
    <t>1.054,00</t>
  </si>
  <si>
    <t>75416</t>
  </si>
  <si>
    <t>Straż Gminna (Miejska)</t>
  </si>
  <si>
    <t>538.643,58</t>
  </si>
  <si>
    <t>242.110,15</t>
  </si>
  <si>
    <t>6.600,00</t>
  </si>
  <si>
    <t>1.760,00</t>
  </si>
  <si>
    <t>288.430,00</t>
  </si>
  <si>
    <t>136.790,83</t>
  </si>
  <si>
    <t>21.320,00</t>
  </si>
  <si>
    <t>20.458,02</t>
  </si>
  <si>
    <t>52.800,00</t>
  </si>
  <si>
    <t>26.689,46</t>
  </si>
  <si>
    <t>7.530,00</t>
  </si>
  <si>
    <t>3.803,98</t>
  </si>
  <si>
    <t>32.000,00</t>
  </si>
  <si>
    <t>7.558,24</t>
  </si>
  <si>
    <t>1.474,66</t>
  </si>
  <si>
    <t>95.500,00</t>
  </si>
  <si>
    <t>31.160,83</t>
  </si>
  <si>
    <t>Opłaty z tyt. zakupu usług telekomunikacyjnych świadczonych w  ruchomej  publicznej sieci telefonicznej</t>
  </si>
  <si>
    <t>Opłaty z tyt. zakupu usług telekomunikacyjnych świadczonych w  stacjonarnej publicznej sieci telefonicznej</t>
  </si>
  <si>
    <t>11.000,00</t>
  </si>
  <si>
    <t>4.736,44</t>
  </si>
  <si>
    <t>7.400,00</t>
  </si>
  <si>
    <t>6.563,58</t>
  </si>
  <si>
    <t>4.922,69</t>
  </si>
  <si>
    <t>Szkolenia pracowników niebędących członkami słuzby cywilnej</t>
  </si>
  <si>
    <t>75421</t>
  </si>
  <si>
    <t>Zarządzanie kryzysowe</t>
  </si>
  <si>
    <t>51.175,00</t>
  </si>
  <si>
    <t>4810</t>
  </si>
  <si>
    <t>Rezerwy</t>
  </si>
  <si>
    <t>75495</t>
  </si>
  <si>
    <t>Wyd.na pomoc fin.udziel.między jen.smorz.na dof.wł.zadań inwest. i zakupów inw.</t>
  </si>
  <si>
    <t>757</t>
  </si>
  <si>
    <t>Obsługa długu publicznego</t>
  </si>
  <si>
    <t>755.165,45</t>
  </si>
  <si>
    <t>121.345,77</t>
  </si>
  <si>
    <t>75702</t>
  </si>
  <si>
    <t>Obsługa papierów wartościowych, kredytów i pożyczek jednostek samorządu terytorialnego</t>
  </si>
  <si>
    <t>8110</t>
  </si>
  <si>
    <t>Odsetki od samorządowych pap.wartościowych lub zaciągniętych przez jst kredytów i pożyczek</t>
  </si>
  <si>
    <t>75704</t>
  </si>
  <si>
    <t>Rozl.z tyt.poręczeń i gwar.udziel.przez SP lub J.Sam.Ter.</t>
  </si>
  <si>
    <t>455.165,45</t>
  </si>
  <si>
    <t>8020</t>
  </si>
  <si>
    <t>Wypłaty z tyt.poręczeń spłaty krajowych kredytów bank.</t>
  </si>
  <si>
    <t>758</t>
  </si>
  <si>
    <t>Różne rozliczenia</t>
  </si>
  <si>
    <t>219.174,00</t>
  </si>
  <si>
    <t>49.016,24</t>
  </si>
  <si>
    <t>75814</t>
  </si>
  <si>
    <t>Rózne rozliczenia finansowe</t>
  </si>
  <si>
    <t>203.686,00</t>
  </si>
  <si>
    <t>12.300,00</t>
  </si>
  <si>
    <t>7.582,50</t>
  </si>
  <si>
    <t xml:space="preserve">Różne opłaty i składki </t>
  </si>
  <si>
    <t>191.386,00</t>
  </si>
  <si>
    <t>41.433,74</t>
  </si>
  <si>
    <t>75818</t>
  </si>
  <si>
    <t>Rezerwy ogólne i celowe</t>
  </si>
  <si>
    <t>15.488,00</t>
  </si>
  <si>
    <t>801</t>
  </si>
  <si>
    <t xml:space="preserve">Oświata i wychowanie </t>
  </si>
  <si>
    <t>6.541.746,00</t>
  </si>
  <si>
    <t>3.381.895,77</t>
  </si>
  <si>
    <t>80101</t>
  </si>
  <si>
    <t>Szkoły podstawowe</t>
  </si>
  <si>
    <t>3.354.040,00</t>
  </si>
  <si>
    <t>1.773.078,71</t>
  </si>
  <si>
    <t>118.531,00</t>
  </si>
  <si>
    <t>55.973,03</t>
  </si>
  <si>
    <t>1.970.475,00</t>
  </si>
  <si>
    <t>943.631,66</t>
  </si>
  <si>
    <t>138.883,00</t>
  </si>
  <si>
    <t>138.880,75</t>
  </si>
  <si>
    <t>371.406,00</t>
  </si>
  <si>
    <t>191.519,20</t>
  </si>
  <si>
    <t>53.214,00</t>
  </si>
  <si>
    <t>20.102,07</t>
  </si>
  <si>
    <t>6.550,00</t>
  </si>
  <si>
    <t>4.082,57</t>
  </si>
  <si>
    <t>98.495,00</t>
  </si>
  <si>
    <t>41.566,36</t>
  </si>
  <si>
    <t>32.800,00</t>
  </si>
  <si>
    <t>26.246,34</t>
  </si>
  <si>
    <t>263.500,00</t>
  </si>
  <si>
    <t>180.496,53</t>
  </si>
  <si>
    <t>57.200,00</t>
  </si>
  <si>
    <t>14.808,52</t>
  </si>
  <si>
    <t>4.200,00</t>
  </si>
  <si>
    <t>110.300,00</t>
  </si>
  <si>
    <t>67.613,49</t>
  </si>
  <si>
    <t>2.720,00</t>
  </si>
  <si>
    <t>3.700,00</t>
  </si>
  <si>
    <t>1.494,48</t>
  </si>
  <si>
    <t>8.300,00</t>
  </si>
  <si>
    <t>2.082,39</t>
  </si>
  <si>
    <t>6.005,00</t>
  </si>
  <si>
    <t>2.888,05</t>
  </si>
  <si>
    <t>96.961,00</t>
  </si>
  <si>
    <t>72.720,75</t>
  </si>
  <si>
    <t>szkolenia pracowników niebędących członkami korpus służbowej cywilnej</t>
  </si>
  <si>
    <t>7.600,00</t>
  </si>
  <si>
    <t>7.515,30</t>
  </si>
  <si>
    <t>023</t>
  </si>
  <si>
    <t>Wykonanie i montaż komina izolow.wraz z podłącz.</t>
  </si>
  <si>
    <t>80103</t>
  </si>
  <si>
    <t>Oddziały przedszkolne w szkołach podstawowych</t>
  </si>
  <si>
    <t>335.442,00</t>
  </si>
  <si>
    <t>167.322,63</t>
  </si>
  <si>
    <t>19.211,00</t>
  </si>
  <si>
    <t>8.932,54</t>
  </si>
  <si>
    <t>228.724,00</t>
  </si>
  <si>
    <t>105.746,60</t>
  </si>
  <si>
    <t>16.369,00</t>
  </si>
  <si>
    <t>16.365,27</t>
  </si>
  <si>
    <t>43.941,00</t>
  </si>
  <si>
    <t>22.285,34</t>
  </si>
  <si>
    <t>6.297,00</t>
  </si>
  <si>
    <t>3.192,88</t>
  </si>
  <si>
    <t>14.400,00</t>
  </si>
  <si>
    <t>10.800,00</t>
  </si>
  <si>
    <t>80104</t>
  </si>
  <si>
    <t xml:space="preserve">Przedszkola </t>
  </si>
  <si>
    <t>391.313,00</t>
  </si>
  <si>
    <t>196.277,04</t>
  </si>
  <si>
    <t>13.537,00</t>
  </si>
  <si>
    <t>7.166,40</t>
  </si>
  <si>
    <t>195.403,00</t>
  </si>
  <si>
    <t>95.593,34</t>
  </si>
  <si>
    <t>17.441,00</t>
  </si>
  <si>
    <t>17.439,81</t>
  </si>
  <si>
    <t>38.255,00</t>
  </si>
  <si>
    <t>19.024,01</t>
  </si>
  <si>
    <t>5.115,00</t>
  </si>
  <si>
    <t>2.665,75</t>
  </si>
  <si>
    <t>2.800,00</t>
  </si>
  <si>
    <t>22.300,00</t>
  </si>
  <si>
    <t>11.495,84</t>
  </si>
  <si>
    <t>1.464,71</t>
  </si>
  <si>
    <t>2.600,00</t>
  </si>
  <si>
    <t>1.221,45</t>
  </si>
  <si>
    <t>70.000,00</t>
  </si>
  <si>
    <t>30.156,30</t>
  </si>
  <si>
    <t>13.362,00</t>
  </si>
  <si>
    <t>10.021,50</t>
  </si>
  <si>
    <t>80106</t>
  </si>
  <si>
    <t>Inne formy wychowania przedszkolnego</t>
  </si>
  <si>
    <t>19.514,10</t>
  </si>
  <si>
    <t>2540</t>
  </si>
  <si>
    <t>Dotacja podmiotowa z budżetu dla niepublicznej jednostki systemu oświaty</t>
  </si>
  <si>
    <t>80110</t>
  </si>
  <si>
    <t xml:space="preserve">Gimnazja </t>
  </si>
  <si>
    <t>1.616.699,00</t>
  </si>
  <si>
    <t>838.822,18</t>
  </si>
  <si>
    <t>93.280,00</t>
  </si>
  <si>
    <t>45.390,07</t>
  </si>
  <si>
    <t>1.108.772,00</t>
  </si>
  <si>
    <t>534.290,83</t>
  </si>
  <si>
    <t>86.617,00</t>
  </si>
  <si>
    <t>86.615,86</t>
  </si>
  <si>
    <t>217.704,00</t>
  </si>
  <si>
    <t>108.343,54</t>
  </si>
  <si>
    <t>31.188,00</t>
  </si>
  <si>
    <t>13.078,91</t>
  </si>
  <si>
    <t>1.500,00</t>
  </si>
  <si>
    <t>5.300,00</t>
  </si>
  <si>
    <t>2.098,81</t>
  </si>
  <si>
    <t>64.338,00</t>
  </si>
  <si>
    <t>48.253,50</t>
  </si>
  <si>
    <t>80113</t>
  </si>
  <si>
    <t>Dowożenie uczniów do szkół</t>
  </si>
  <si>
    <t>420.357,00</t>
  </si>
  <si>
    <t>206.493,23</t>
  </si>
  <si>
    <t>76.486,00</t>
  </si>
  <si>
    <t>37.606,56</t>
  </si>
  <si>
    <t>5.707,00</t>
  </si>
  <si>
    <t>5.706,10</t>
  </si>
  <si>
    <t>13.786,00</t>
  </si>
  <si>
    <t>7.298,05</t>
  </si>
  <si>
    <t>1.976,00</t>
  </si>
  <si>
    <t>1.045,63</t>
  </si>
  <si>
    <t>108.607,00</t>
  </si>
  <si>
    <t>57.377,95</t>
  </si>
  <si>
    <t>185.720,00</t>
  </si>
  <si>
    <t>85.118,16</t>
  </si>
  <si>
    <t>14.000,00</t>
  </si>
  <si>
    <t>6.624,00</t>
  </si>
  <si>
    <t>3.465,00</t>
  </si>
  <si>
    <t>2.598,75</t>
  </si>
  <si>
    <t>1.600,00</t>
  </si>
  <si>
    <t>Szkolenia pracowników niebędących członkami korpus u służby cywilnej</t>
  </si>
  <si>
    <t>4780</t>
  </si>
  <si>
    <t>Składki na Fundusz Emerytur Pomostowych</t>
  </si>
  <si>
    <t>1.210,00</t>
  </si>
  <si>
    <t>80114</t>
  </si>
  <si>
    <t>Zespoły obsługi ekonomiczno-administracyjnej szkół</t>
  </si>
  <si>
    <t>320.673,00</t>
  </si>
  <si>
    <t>142.954,05</t>
  </si>
  <si>
    <t>228.184,00</t>
  </si>
  <si>
    <t>90.325,46</t>
  </si>
  <si>
    <t>14.431,00</t>
  </si>
  <si>
    <t>14.430,84</t>
  </si>
  <si>
    <t>34.693,00</t>
  </si>
  <si>
    <t>17.281,66</t>
  </si>
  <si>
    <t>3.881,00</t>
  </si>
  <si>
    <t>1.844,32</t>
  </si>
  <si>
    <t>8.943,00</t>
  </si>
  <si>
    <t>5.688,66</t>
  </si>
  <si>
    <t>16.800,00</t>
  </si>
  <si>
    <t>7.073,52</t>
  </si>
  <si>
    <t>1.138,70</t>
  </si>
  <si>
    <t>4.012,00</t>
  </si>
  <si>
    <t>3.009,00</t>
  </si>
  <si>
    <t>1.150,50</t>
  </si>
  <si>
    <t>80146</t>
  </si>
  <si>
    <t>Dokształcanie i doskonalenie nauczycieli</t>
  </si>
  <si>
    <t>30.207,00</t>
  </si>
  <si>
    <t>13.465,33</t>
  </si>
  <si>
    <t>1.699,00</t>
  </si>
  <si>
    <t>8.295,00</t>
  </si>
  <si>
    <t>5.160,00</t>
  </si>
  <si>
    <t>2.116,33</t>
  </si>
  <si>
    <t>14.252,00</t>
  </si>
  <si>
    <t>4.350,00</t>
  </si>
  <si>
    <t>80195</t>
  </si>
  <si>
    <t>38.015,00</t>
  </si>
  <si>
    <t>23.968,50</t>
  </si>
  <si>
    <t>31.958,00</t>
  </si>
  <si>
    <t>851</t>
  </si>
  <si>
    <t>Ochrona zdrowia</t>
  </si>
  <si>
    <t>85.600,00</t>
  </si>
  <si>
    <t>52.121,93</t>
  </si>
  <si>
    <t>85153</t>
  </si>
  <si>
    <t>Zwalczanie narkomanii</t>
  </si>
  <si>
    <t>85154</t>
  </si>
  <si>
    <t>Przeciwdziałanie alkoholizmowi</t>
  </si>
  <si>
    <t>58.000,00</t>
  </si>
  <si>
    <t>42.832,05</t>
  </si>
  <si>
    <t>9.286,95</t>
  </si>
  <si>
    <t>5.380,00</t>
  </si>
  <si>
    <t>4.835,90</t>
  </si>
  <si>
    <t>30.570,00</t>
  </si>
  <si>
    <t>27.559,86</t>
  </si>
  <si>
    <t>85195</t>
  </si>
  <si>
    <t>24.600,00</t>
  </si>
  <si>
    <t>7.289,88</t>
  </si>
  <si>
    <t>4.806,17</t>
  </si>
  <si>
    <t>7.532,00</t>
  </si>
  <si>
    <t>1.166,69</t>
  </si>
  <si>
    <t>045</t>
  </si>
  <si>
    <t>Wykon.podj.dla niepełn.przy ob.po był.Ośr.Zdr. Dygowo</t>
  </si>
  <si>
    <t>852</t>
  </si>
  <si>
    <t>Pomoc społeczna</t>
  </si>
  <si>
    <t>3.132.707,00</t>
  </si>
  <si>
    <t>1.501.633,89</t>
  </si>
  <si>
    <t>85204</t>
  </si>
  <si>
    <t>Rodziny zastępcze</t>
  </si>
  <si>
    <t>4330</t>
  </si>
  <si>
    <t>Zakup usług przez jednostki samorządu terytorialnego od innych jedn. Samorządu terytorialnego</t>
  </si>
  <si>
    <t>85205</t>
  </si>
  <si>
    <t>Zadania w zakresie przeciwdziałania przemocy w rodzinie</t>
  </si>
  <si>
    <t>3.020,15</t>
  </si>
  <si>
    <t>4.800,00</t>
  </si>
  <si>
    <t>2.960,00</t>
  </si>
  <si>
    <t>85206</t>
  </si>
  <si>
    <t>Wspieranie rodziny</t>
  </si>
  <si>
    <t>43.082,00</t>
  </si>
  <si>
    <t>2.303,80</t>
  </si>
  <si>
    <t>6.200,00</t>
  </si>
  <si>
    <t>36.000,00</t>
  </si>
  <si>
    <t>85212</t>
  </si>
  <si>
    <t>Świadczenia rodzinne, świadczenia z funduszu alimentacyjnego oraz składki na ubezpieczenia emerytalne i rentowe z ubezpieczenia społecznego</t>
  </si>
  <si>
    <t>1.895.352,00</t>
  </si>
  <si>
    <t>969.224,82</t>
  </si>
  <si>
    <t>2910</t>
  </si>
  <si>
    <t xml:space="preserve">Zwrot dotacji wykorzystanych niezgodnie z przeznaczeniem lub pobranych w nadmiernej wysokości </t>
  </si>
  <si>
    <t>1.994,00</t>
  </si>
  <si>
    <t>1.223,10</t>
  </si>
  <si>
    <t>1.771.651,00</t>
  </si>
  <si>
    <t>893.428,30</t>
  </si>
  <si>
    <t>54.146,00</t>
  </si>
  <si>
    <t>27.704,25</t>
  </si>
  <si>
    <t>3.949,00</t>
  </si>
  <si>
    <t>3.948,16</t>
  </si>
  <si>
    <t>45.745,00</t>
  </si>
  <si>
    <t>36.375,88</t>
  </si>
  <si>
    <t>10.943,00</t>
  </si>
  <si>
    <t>3.691,96</t>
  </si>
  <si>
    <t>1.641,00</t>
  </si>
  <si>
    <t>1.230,68</t>
  </si>
  <si>
    <t>1.838,00</t>
  </si>
  <si>
    <t>85213</t>
  </si>
  <si>
    <t>Składki na ubezpieczenie zdrowotne opłacone za Oso. Pobierane niektóre świad.z pom.społ.niekt.świad.rodzi</t>
  </si>
  <si>
    <t>15.131,00</t>
  </si>
  <si>
    <t>6.554,28</t>
  </si>
  <si>
    <t>4130</t>
  </si>
  <si>
    <t>Składki na ubezpieczenia zdrowotne</t>
  </si>
  <si>
    <t>6.424,05</t>
  </si>
  <si>
    <t>85214</t>
  </si>
  <si>
    <t>Zasiłki i pomoc w naturze oraz składki na ubezpieczenia emerytalne i rentowe</t>
  </si>
  <si>
    <t>355.000,00</t>
  </si>
  <si>
    <t>144.052,53</t>
  </si>
  <si>
    <t>160.000,00</t>
  </si>
  <si>
    <t>63.134,63</t>
  </si>
  <si>
    <t>195.000,00</t>
  </si>
  <si>
    <t>80.917,90</t>
  </si>
  <si>
    <t>85215</t>
  </si>
  <si>
    <t>Dodatki mieszkaniowe</t>
  </si>
  <si>
    <t>48.000,00</t>
  </si>
  <si>
    <t>26.928,98</t>
  </si>
  <si>
    <t>85216</t>
  </si>
  <si>
    <t>Zasiłki stałe</t>
  </si>
  <si>
    <t>82.225,00</t>
  </si>
  <si>
    <t>39.858,47</t>
  </si>
  <si>
    <t>2.225,00</t>
  </si>
  <si>
    <t>80.000,00</t>
  </si>
  <si>
    <t>37.633,47</t>
  </si>
  <si>
    <t>85219</t>
  </si>
  <si>
    <t>Ośrodki pomocy społecznej</t>
  </si>
  <si>
    <t>410.814,00</t>
  </si>
  <si>
    <t>208.901,54</t>
  </si>
  <si>
    <t>274.311,00</t>
  </si>
  <si>
    <t>130.883,86</t>
  </si>
  <si>
    <t>24.473,00</t>
  </si>
  <si>
    <t>20.601,93</t>
  </si>
  <si>
    <t>51.077,00</t>
  </si>
  <si>
    <t>25.124,94</t>
  </si>
  <si>
    <t>7.266,00</t>
  </si>
  <si>
    <t>3.184,36</t>
  </si>
  <si>
    <t>6.328,45</t>
  </si>
  <si>
    <t>16.917,00</t>
  </si>
  <si>
    <t>10.500,67</t>
  </si>
  <si>
    <t>1.548,81</t>
  </si>
  <si>
    <t>2.789,54</t>
  </si>
  <si>
    <t>7.020,00</t>
  </si>
  <si>
    <t>5.879,88</t>
  </si>
  <si>
    <t>4.500,00</t>
  </si>
  <si>
    <t>85228</t>
  </si>
  <si>
    <t>Usługi opiekuńcze i specjalistyczne usługi opiekuńcze</t>
  </si>
  <si>
    <t>69.653,00</t>
  </si>
  <si>
    <t>30.728,24</t>
  </si>
  <si>
    <t>32.710,00</t>
  </si>
  <si>
    <t>15.836,94</t>
  </si>
  <si>
    <t>2.575,00</t>
  </si>
  <si>
    <t>2.539,80</t>
  </si>
  <si>
    <t>8.558,00</t>
  </si>
  <si>
    <t>4.345,94</t>
  </si>
  <si>
    <t xml:space="preserve">Składki na Fundusz Pracy </t>
  </si>
  <si>
    <t>19.450,00</t>
  </si>
  <si>
    <t>6.118,25</t>
  </si>
  <si>
    <t>1.094,00</t>
  </si>
  <si>
    <t>85295</t>
  </si>
  <si>
    <t>188.450,00</t>
  </si>
  <si>
    <t>69.852,55</t>
  </si>
  <si>
    <t>165.450,00</t>
  </si>
  <si>
    <t>69.696,55</t>
  </si>
  <si>
    <t>853</t>
  </si>
  <si>
    <t>Pozostałe zadania w zakresie polityki społecznej</t>
  </si>
  <si>
    <t>144.271,00</t>
  </si>
  <si>
    <t>44.320,47</t>
  </si>
  <si>
    <t>85311</t>
  </si>
  <si>
    <t>Rehabilitacja zawodowa i społeczna osób niepełnosprawnych</t>
  </si>
  <si>
    <t>5.754,00</t>
  </si>
  <si>
    <t>2320</t>
  </si>
  <si>
    <t>Dotacje cel.przekaz.dla powiatu na zad.bież.real. Na podst.poroz.między jedn. Samorządu Terytorialnego</t>
  </si>
  <si>
    <t>85395</t>
  </si>
  <si>
    <t>138.517,00</t>
  </si>
  <si>
    <t>38.566,47</t>
  </si>
  <si>
    <t>13.851,52</t>
  </si>
  <si>
    <t>4.843,00</t>
  </si>
  <si>
    <t>4017</t>
  </si>
  <si>
    <t>44.861,39</t>
  </si>
  <si>
    <t>20.326,93</t>
  </si>
  <si>
    <t>4019</t>
  </si>
  <si>
    <t>2.371,07</t>
  </si>
  <si>
    <t>1.169,41</t>
  </si>
  <si>
    <t>4047</t>
  </si>
  <si>
    <t>Dodatkowe wynagrodzenie roczne</t>
  </si>
  <si>
    <t>3.793,87</t>
  </si>
  <si>
    <t>3.760,71</t>
  </si>
  <si>
    <t>4049</t>
  </si>
  <si>
    <t>Dodatkowe wynagrodzenie roczne – zasoby ludzkie</t>
  </si>
  <si>
    <t>4117</t>
  </si>
  <si>
    <t>8.347,93</t>
  </si>
  <si>
    <t>3.740,50</t>
  </si>
  <si>
    <t>4119</t>
  </si>
  <si>
    <t>Składki na ubezpieczenie społeczne – zasoby ludzkie</t>
  </si>
  <si>
    <t>4127</t>
  </si>
  <si>
    <t>Składka na Fundusz Pracy</t>
  </si>
  <si>
    <t>1.192,12</t>
  </si>
  <si>
    <t>4129</t>
  </si>
  <si>
    <t>Składka na Fundusz Pracy – zasoby ludzkie</t>
  </si>
  <si>
    <t>4177</t>
  </si>
  <si>
    <t>3.922,67</t>
  </si>
  <si>
    <t>2.552,18</t>
  </si>
  <si>
    <t>4179</t>
  </si>
  <si>
    <t>Wynagrodzenie bezosobowe – zasoby ludzkie</t>
  </si>
  <si>
    <t>4217</t>
  </si>
  <si>
    <t>4219</t>
  </si>
  <si>
    <t>4307</t>
  </si>
  <si>
    <t>54.474,11</t>
  </si>
  <si>
    <t>4309</t>
  </si>
  <si>
    <t>2.879,13</t>
  </si>
  <si>
    <t>4417</t>
  </si>
  <si>
    <t>Podróze służbowe krajowe</t>
  </si>
  <si>
    <t>4419</t>
  </si>
  <si>
    <t>4447</t>
  </si>
  <si>
    <t>Odpis na zakładowy fundusz świadczeń socjalnych</t>
  </si>
  <si>
    <t>4449</t>
  </si>
  <si>
    <t>854</t>
  </si>
  <si>
    <t>Edukacyjna opieka wychowawcza</t>
  </si>
  <si>
    <t>227.426,00</t>
  </si>
  <si>
    <t>145.008,51</t>
  </si>
  <si>
    <t>85401</t>
  </si>
  <si>
    <t>Świetlice szkolne</t>
  </si>
  <si>
    <t>147.107,00</t>
  </si>
  <si>
    <t>76.223,51</t>
  </si>
  <si>
    <t>7.377,00</t>
  </si>
  <si>
    <t>3.548,40</t>
  </si>
  <si>
    <t>103.971,00</t>
  </si>
  <si>
    <t>51.075,64</t>
  </si>
  <si>
    <t>7.008,00</t>
  </si>
  <si>
    <t>7.007,61</t>
  </si>
  <si>
    <t>18.360,00</t>
  </si>
  <si>
    <t>9.558,,80</t>
  </si>
  <si>
    <t>2.631,00</t>
  </si>
  <si>
    <t>5.760,00</t>
  </si>
  <si>
    <t>4.320,00</t>
  </si>
  <si>
    <t>85415</t>
  </si>
  <si>
    <t>Pomoc materialna dla uczniów</t>
  </si>
  <si>
    <t>80.319,00</t>
  </si>
  <si>
    <t>68.785,00</t>
  </si>
  <si>
    <t>3240</t>
  </si>
  <si>
    <t>Stypendia dla uczniów</t>
  </si>
  <si>
    <t>900</t>
  </si>
  <si>
    <t>Gospodarka komunalna i ochrona środowiska</t>
  </si>
  <si>
    <t>2.195.393,37</t>
  </si>
  <si>
    <t>841.588,05</t>
  </si>
  <si>
    <t>90001</t>
  </si>
  <si>
    <t>Gospodarka ściekowa i ochrona wód</t>
  </si>
  <si>
    <t>943.138,40</t>
  </si>
  <si>
    <t>558.889,16</t>
  </si>
  <si>
    <t>543.138,40</t>
  </si>
  <si>
    <t>339.138,40</t>
  </si>
  <si>
    <t>400.000,00</t>
  </si>
  <si>
    <t>219.750,76</t>
  </si>
  <si>
    <t>90002</t>
  </si>
  <si>
    <t>Gospodarka odpadami</t>
  </si>
  <si>
    <t>570.189,00</t>
  </si>
  <si>
    <t>32.254,07</t>
  </si>
  <si>
    <t>51.000,00</t>
  </si>
  <si>
    <t>364.719,00</t>
  </si>
  <si>
    <t>6068</t>
  </si>
  <si>
    <t xml:space="preserve">Wydatki na zakupy inwestycyjne jedn. budżetowych </t>
  </si>
  <si>
    <t>94.189,00</t>
  </si>
  <si>
    <t>027</t>
  </si>
  <si>
    <t>Zakup pojemn.do selekt.zbiórki odp.kom.na terenie gminy</t>
  </si>
  <si>
    <t>6069</t>
  </si>
  <si>
    <t>60.281,00</t>
  </si>
  <si>
    <t>90003</t>
  </si>
  <si>
    <t>Oczyszczanie miast i wsi</t>
  </si>
  <si>
    <t>3.844,38</t>
  </si>
  <si>
    <t>1.377,30</t>
  </si>
  <si>
    <t>21.000,00</t>
  </si>
  <si>
    <t>2.467,08</t>
  </si>
  <si>
    <t>90004</t>
  </si>
  <si>
    <t>Utrzymanie zieleni w miastach i gminach</t>
  </si>
  <si>
    <t>2.709,30</t>
  </si>
  <si>
    <t>90015</t>
  </si>
  <si>
    <t>Oświetlenie ulic, placów i dróg</t>
  </si>
  <si>
    <t>283.500,00</t>
  </si>
  <si>
    <t>126.359,86</t>
  </si>
  <si>
    <t>170.000,00</t>
  </si>
  <si>
    <t>89.981,65</t>
  </si>
  <si>
    <t>111.000,00</t>
  </si>
  <si>
    <t>34.512,14</t>
  </si>
  <si>
    <t>Wpłaty gmin i powiatów na rzecz innych jedostek na  dofinans. Inwest.</t>
  </si>
  <si>
    <t>90019</t>
  </si>
  <si>
    <t>Wpływy i wydatki związane z gromadzeniem środków z opłat i kar za korzystanie ze środowiska</t>
  </si>
  <si>
    <t>85.389,00</t>
  </si>
  <si>
    <t>84.389,00</t>
  </si>
  <si>
    <t>90095</t>
  </si>
  <si>
    <t>283.176,97</t>
  </si>
  <si>
    <t>116.846,28</t>
  </si>
  <si>
    <t>162.300,00</t>
  </si>
  <si>
    <t>72.237,52</t>
  </si>
  <si>
    <t>8.735,00</t>
  </si>
  <si>
    <t>7.863,25</t>
  </si>
  <si>
    <t>29.400,00</t>
  </si>
  <si>
    <t>13.769,23</t>
  </si>
  <si>
    <t>4.190,00</t>
  </si>
  <si>
    <t>1.962,50</t>
  </si>
  <si>
    <t>18.800,00</t>
  </si>
  <si>
    <t>12.861,30</t>
  </si>
  <si>
    <t>1.022,25</t>
  </si>
  <si>
    <t>2.171,25</t>
  </si>
  <si>
    <t>5.651,97</t>
  </si>
  <si>
    <t>4.238,98</t>
  </si>
  <si>
    <t xml:space="preserve">Wydatki inwestycyjne jedn. budżetowych </t>
  </si>
  <si>
    <t>006</t>
  </si>
  <si>
    <t>Dział.infr.na rzecz pop.stan.śr-term.Ośr.Zdr. Wrzosowo</t>
  </si>
  <si>
    <t>6056</t>
  </si>
  <si>
    <t>6057</t>
  </si>
  <si>
    <t>046</t>
  </si>
  <si>
    <t>Zakup kosiarki samojezdnej z osprzętem</t>
  </si>
  <si>
    <t>6230</t>
  </si>
  <si>
    <t>Dotacje celowe na finansowanie inwestycji i zakupów inwestycyjn. jednostek nie zalicz.do sektora publicznego</t>
  </si>
  <si>
    <t>921</t>
  </si>
  <si>
    <t>Kultura i ochrona dziedzictwa narodowego</t>
  </si>
  <si>
    <t>1.902.216,20</t>
  </si>
  <si>
    <t>459.257,60</t>
  </si>
  <si>
    <t>92109</t>
  </si>
  <si>
    <t>Domy i ośrodki kultury, świetlice i kluby</t>
  </si>
  <si>
    <t>1.367.219,00</t>
  </si>
  <si>
    <t>303.240,49</t>
  </si>
  <si>
    <t>73.889,00</t>
  </si>
  <si>
    <t>34.909,18</t>
  </si>
  <si>
    <t>5.494,00</t>
  </si>
  <si>
    <t>5.493,96</t>
  </si>
  <si>
    <t>20.712,00</t>
  </si>
  <si>
    <t>8.700,54</t>
  </si>
  <si>
    <t>2.968,00</t>
  </si>
  <si>
    <t>53.600,00</t>
  </si>
  <si>
    <t>18.483,00</t>
  </si>
  <si>
    <t>50.500,00</t>
  </si>
  <si>
    <t>21.205,96</t>
  </si>
  <si>
    <t>62.000,00</t>
  </si>
  <si>
    <t>36.752,31</t>
  </si>
  <si>
    <t>40.000,00</t>
  </si>
  <si>
    <t>55.700,00</t>
  </si>
  <si>
    <t>19.344,07</t>
  </si>
  <si>
    <t>1.300,00</t>
  </si>
  <si>
    <t>1.824,00</t>
  </si>
  <si>
    <t>1.368,00</t>
  </si>
  <si>
    <t>12.310,00</t>
  </si>
  <si>
    <t>7.139,54</t>
  </si>
  <si>
    <t>505.329,00</t>
  </si>
  <si>
    <t>80.412,56</t>
  </si>
  <si>
    <t>007</t>
  </si>
  <si>
    <t>Remont  wraz z wyposaż.świetl.wiejsk.w Piotrowicach</t>
  </si>
  <si>
    <t>345.346,00</t>
  </si>
  <si>
    <t>012</t>
  </si>
  <si>
    <t>Przebud.świetl.wiejskiej w Czerninie</t>
  </si>
  <si>
    <t>80.510,00</t>
  </si>
  <si>
    <t>013</t>
  </si>
  <si>
    <t>Budowa świetlicy wiejskiej w Pustarach</t>
  </si>
  <si>
    <t>174.473,00</t>
  </si>
  <si>
    <t xml:space="preserve">Wydatki inwestycyjne J.B. - współfinansowanie z funduszy spójności, strukturalnych, unijnych </t>
  </si>
  <si>
    <t>478.693,00</t>
  </si>
  <si>
    <t>67.151,40</t>
  </si>
  <si>
    <t>210.115,00</t>
  </si>
  <si>
    <t>111.490,00</t>
  </si>
  <si>
    <t>66.914,84</t>
  </si>
  <si>
    <t>157.088,00</t>
  </si>
  <si>
    <t>92116</t>
  </si>
  <si>
    <t>Biblioteki</t>
  </si>
  <si>
    <t>154.856,00</t>
  </si>
  <si>
    <t>80.670,81</t>
  </si>
  <si>
    <t>83.986,00</t>
  </si>
  <si>
    <t>40.020,15</t>
  </si>
  <si>
    <t>5.376,00</t>
  </si>
  <si>
    <t>5.375,02</t>
  </si>
  <si>
    <t>15.345,00</t>
  </si>
  <si>
    <t>7.639,36</t>
  </si>
  <si>
    <t>2.199,00</t>
  </si>
  <si>
    <t>2.252,73</t>
  </si>
  <si>
    <t>9.900,37</t>
  </si>
  <si>
    <t>8.344,24</t>
  </si>
  <si>
    <t>6.900,00</t>
  </si>
  <si>
    <t>2.729,14</t>
  </si>
  <si>
    <t>3.100,00</t>
  </si>
  <si>
    <t>2.325,00</t>
  </si>
  <si>
    <t>92120</t>
  </si>
  <si>
    <t>Ochrona zabytków i opieka nad zabytkami</t>
  </si>
  <si>
    <t>88.510,00</t>
  </si>
  <si>
    <t>19.510,00</t>
  </si>
  <si>
    <t>2720</t>
  </si>
  <si>
    <t>Dotac.cel.z budż.na finan.lub dofin.prac rem. I konserw.obiekt.zabytk.przekaz.jedn.niezal.do sek.f.</t>
  </si>
  <si>
    <t>69.000,00</t>
  </si>
  <si>
    <t>92195</t>
  </si>
  <si>
    <t>291.631,20</t>
  </si>
  <si>
    <t>55.836,30</t>
  </si>
  <si>
    <t>Składki na ubezpieczenia społeczne-zasoby ludzkie</t>
  </si>
  <si>
    <t>Składka na Fundusz Pracy-zasoby ludzkie</t>
  </si>
  <si>
    <t>27.000,00</t>
  </si>
  <si>
    <t>1.341,21</t>
  </si>
  <si>
    <t>4178</t>
  </si>
  <si>
    <t>4.271,20</t>
  </si>
  <si>
    <t>2.320,00</t>
  </si>
  <si>
    <t>Wynagrodzenia bezosobowe-zasoby ludzkie</t>
  </si>
  <si>
    <t>2.074,63</t>
  </si>
  <si>
    <t>1.345,83</t>
  </si>
  <si>
    <t>41.000,00</t>
  </si>
  <si>
    <t>9.098,01</t>
  </si>
  <si>
    <t>4218</t>
  </si>
  <si>
    <t>3.560,00</t>
  </si>
  <si>
    <t>1.913,50</t>
  </si>
  <si>
    <t>106.726,69</t>
  </si>
  <si>
    <t>13.717,33</t>
  </si>
  <si>
    <t>4308</t>
  </si>
  <si>
    <t>15.561,00</t>
  </si>
  <si>
    <t>5.961,02</t>
  </si>
  <si>
    <t>52.390,00</t>
  </si>
  <si>
    <t>028</t>
  </si>
  <si>
    <t>Zag.ter.w celu stworzenia miejsc spotk.mieszk.Łykowo</t>
  </si>
  <si>
    <t>15.225,00</t>
  </si>
  <si>
    <t>029</t>
  </si>
  <si>
    <t>Zag.ter.wokół stawu w Gąskowie pop.mont.mał.archit.</t>
  </si>
  <si>
    <t>22.617,00</t>
  </si>
  <si>
    <t>030</t>
  </si>
  <si>
    <t>Stw.miejsc spotk.dla mieszk.Czernin pop.mont.art.</t>
  </si>
  <si>
    <t>8.073,00</t>
  </si>
  <si>
    <t>031</t>
  </si>
  <si>
    <t>Stw.miejsc spotk.mieszk.Dębogard pop.wyp.ter.w obiek.</t>
  </si>
  <si>
    <t>6.475,00</t>
  </si>
  <si>
    <t>25.849,00</t>
  </si>
  <si>
    <t>6.485,00</t>
  </si>
  <si>
    <t>10.746,00</t>
  </si>
  <si>
    <t>3.936,00</t>
  </si>
  <si>
    <t>4.682,00</t>
  </si>
  <si>
    <t>925</t>
  </si>
  <si>
    <t>Ogrody bot.i zoolog.oraz natur.obszary i obiekty chr.przyr.</t>
  </si>
  <si>
    <t>17.666,00</t>
  </si>
  <si>
    <t>92502</t>
  </si>
  <si>
    <t>Parki krajobrazowe</t>
  </si>
  <si>
    <t>3.266,00</t>
  </si>
  <si>
    <t>008</t>
  </si>
  <si>
    <t>Napr.i kons.ścieżki eduk.-przyr.w zab.par.pał.Wrzosowo</t>
  </si>
  <si>
    <t xml:space="preserve">Wydatki inwestyc. j.b.-finans.pr.ze śr.fund.str.spój,unijn. </t>
  </si>
  <si>
    <t>10.650,00</t>
  </si>
  <si>
    <t>Wyd.inwest.j.b.-współf.z fund.spójn,struktur,unijnych</t>
  </si>
  <si>
    <t>3.550,00</t>
  </si>
  <si>
    <t>926</t>
  </si>
  <si>
    <t>Kultura fizyczna i sport</t>
  </si>
  <si>
    <t>1.614.270,00</t>
  </si>
  <si>
    <t>283.489,66</t>
  </si>
  <si>
    <t>92601</t>
  </si>
  <si>
    <t>Obiekty sportowe</t>
  </si>
  <si>
    <t>1.252.688,00</t>
  </si>
  <si>
    <t>100.994,77</t>
  </si>
  <si>
    <t>21.414,00</t>
  </si>
  <si>
    <t>10.262,27</t>
  </si>
  <si>
    <t>1.529,00</t>
  </si>
  <si>
    <t>1.528,30</t>
  </si>
  <si>
    <t>8.246,00</t>
  </si>
  <si>
    <t>2.525,06</t>
  </si>
  <si>
    <t>1.182,00</t>
  </si>
  <si>
    <t>59.880,00</t>
  </si>
  <si>
    <t>21.752,88</t>
  </si>
  <si>
    <t>26.266,00</t>
  </si>
  <si>
    <t>14.536,61</t>
  </si>
  <si>
    <t>37.500,00</t>
  </si>
  <si>
    <t>23.502,38</t>
  </si>
  <si>
    <t>7.346,79</t>
  </si>
  <si>
    <t>10.757,87</t>
  </si>
  <si>
    <t>2.400,00</t>
  </si>
  <si>
    <t>1.183,90</t>
  </si>
  <si>
    <t>3.823,00</t>
  </si>
  <si>
    <t>2.215,80</t>
  </si>
  <si>
    <t>1.476,00</t>
  </si>
  <si>
    <t>009</t>
  </si>
  <si>
    <t>Remont boiska we Wrzosowie-dokumentacja</t>
  </si>
  <si>
    <t>618.842,00</t>
  </si>
  <si>
    <t>Bud.boiska wiel.do gier zesp. Dębogard</t>
  </si>
  <si>
    <t>137.290,00</t>
  </si>
  <si>
    <t>011</t>
  </si>
  <si>
    <t>Bud.boiska wiel.do gier zesp. w miejs.Włościbórz</t>
  </si>
  <si>
    <t>171.299,00</t>
  </si>
  <si>
    <t>014</t>
  </si>
  <si>
    <t>Bud.boiska wiel.do gier zesp. w Piotrowicach</t>
  </si>
  <si>
    <t>161.259,00</t>
  </si>
  <si>
    <t>015</t>
  </si>
  <si>
    <t>Bud.boiska wiel.oraz remizy ist.w miejs.Gąskowo</t>
  </si>
  <si>
    <t>148.994,00</t>
  </si>
  <si>
    <t>390.812,00</t>
  </si>
  <si>
    <t>2.919,74</t>
  </si>
  <si>
    <t>90.505,00</t>
  </si>
  <si>
    <t>1.560,27</t>
  </si>
  <si>
    <t>101.842,00</t>
  </si>
  <si>
    <t>104.059,00</t>
  </si>
  <si>
    <t>94.406,00</t>
  </si>
  <si>
    <t>016</t>
  </si>
  <si>
    <t>Zakup maszyny do czyszcz.pow.boisk wielofunkc.</t>
  </si>
  <si>
    <t>92605</t>
  </si>
  <si>
    <t>Zadania w zakresie kultury fizycznej</t>
  </si>
  <si>
    <t>354.700,00</t>
  </si>
  <si>
    <t>176.000,00</t>
  </si>
  <si>
    <t>2820</t>
  </si>
  <si>
    <t>Dotacja celowa z budż.na finans.lub dofinans.zadań zleconych do realizacji stowarzyszeniom</t>
  </si>
  <si>
    <t>92695</t>
  </si>
  <si>
    <t>6.882,00</t>
  </si>
  <si>
    <t>6.494,89</t>
  </si>
  <si>
    <t>1.318,00</t>
  </si>
  <si>
    <t>1.317,26</t>
  </si>
  <si>
    <t>019</t>
  </si>
  <si>
    <t>Outdoor fitness w gminie Dygowo</t>
  </si>
  <si>
    <t>Razem:</t>
  </si>
  <si>
    <t>25.000.457,01</t>
  </si>
  <si>
    <t>9.716.547,40</t>
  </si>
  <si>
    <t xml:space="preserve">Załącznik nr 2A                                                                           do informacji o przebiegu wykonania budżetu Gminy Dygowo za I półrocze 2013 r.                                                                                                                                              </t>
  </si>
  <si>
    <t>PLAN I REALIZACJA WYDATKÓW BUDŻETU GMINY DYGOWO ZA  I PÓŁROCZE 2013  R.   WEDŁUG DZIAŁÓW, ROZDZIAŁÓW I PARAGRAFÓW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</si>
</sst>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24" borderId="10" xfId="0" applyNumberFormat="1" applyFont="1" applyFill="1" applyBorder="1" applyAlignment="1" applyProtection="1">
      <alignment horizontal="right" vertical="center" wrapText="1"/>
      <protection locked="0"/>
    </xf>
    <xf numFmtId="10" fontId="19" fillId="24" borderId="10" xfId="0" applyNumberFormat="1" applyFont="1" applyFill="1" applyBorder="1" applyAlignment="1">
      <alignment vertical="center"/>
    </xf>
    <xf numFmtId="0" fontId="19" fillId="24" borderId="0" xfId="0" applyFont="1" applyFill="1" applyAlignment="1">
      <alignment/>
    </xf>
    <xf numFmtId="4" fontId="24" fillId="24" borderId="10" xfId="0" applyNumberFormat="1" applyFont="1" applyFill="1" applyBorder="1" applyAlignment="1" applyProtection="1">
      <alignment horizontal="right" vertical="center" wrapText="1"/>
      <protection locked="0"/>
    </xf>
    <xf numFmtId="10" fontId="20" fillId="24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19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49" fontId="19" fillId="0" borderId="10" xfId="51" applyNumberFormat="1" applyFont="1" applyFill="1" applyBorder="1" applyAlignment="1">
      <alignment horizontal="center" vertical="center"/>
      <protection/>
    </xf>
    <xf numFmtId="0" fontId="19" fillId="0" borderId="10" xfId="51" applyFont="1" applyFill="1" applyBorder="1" applyAlignment="1">
      <alignment horizontal="left" vertical="center" wrapText="1"/>
      <protection/>
    </xf>
    <xf numFmtId="4" fontId="19" fillId="24" borderId="10" xfId="0" applyNumberFormat="1" applyFont="1" applyFill="1" applyBorder="1" applyAlignment="1">
      <alignment vertical="center"/>
    </xf>
    <xf numFmtId="164" fontId="24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4" fontId="19" fillId="24" borderId="10" xfId="0" applyNumberFormat="1" applyFont="1" applyFill="1" applyBorder="1" applyAlignment="1">
      <alignment horizontal="right" vertical="center"/>
    </xf>
    <xf numFmtId="10" fontId="19" fillId="0" borderId="10" xfId="0" applyNumberFormat="1" applyFont="1" applyBorder="1" applyAlignment="1">
      <alignment horizontal="right" vertical="center"/>
    </xf>
    <xf numFmtId="49" fontId="25" fillId="24" borderId="10" xfId="0" applyNumberFormat="1" applyFont="1" applyFill="1" applyBorder="1" applyAlignment="1" applyProtection="1">
      <alignment horizontal="left" vertical="center" wrapText="1"/>
      <protection locked="0"/>
    </xf>
    <xf numFmtId="10" fontId="19" fillId="24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10" fontId="20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4" fontId="19" fillId="0" borderId="0" xfId="0" applyNumberFormat="1" applyFont="1" applyAlignment="1">
      <alignment/>
    </xf>
    <xf numFmtId="4" fontId="19" fillId="24" borderId="12" xfId="0" applyNumberFormat="1" applyFont="1" applyFill="1" applyBorder="1" applyAlignment="1">
      <alignment horizontal="right" vertical="center"/>
    </xf>
    <xf numFmtId="10" fontId="19" fillId="24" borderId="13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9" fillId="0" borderId="12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4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25" borderId="10" xfId="0" applyNumberFormat="1" applyFont="1" applyFill="1" applyBorder="1" applyAlignment="1">
      <alignment horizontal="right" vertical="center"/>
    </xf>
    <xf numFmtId="10" fontId="19" fillId="25" borderId="10" xfId="0" applyNumberFormat="1" applyFont="1" applyFill="1" applyBorder="1" applyAlignment="1">
      <alignment vertical="center"/>
    </xf>
    <xf numFmtId="49" fontId="23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26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26" borderId="10" xfId="0" applyNumberFormat="1" applyFont="1" applyFill="1" applyBorder="1" applyAlignment="1">
      <alignment horizontal="right" vertical="center"/>
    </xf>
    <xf numFmtId="10" fontId="20" fillId="26" borderId="10" xfId="0" applyNumberFormat="1" applyFont="1" applyFill="1" applyBorder="1" applyAlignment="1">
      <alignment vertical="center"/>
    </xf>
    <xf numFmtId="49" fontId="23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26" borderId="1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kot\AppData\Local\Microsoft\Windows\Temporary%20Internet%20Files\Content.IE5\FMLKBITX\Wykonania%20bud&#380;et&#243;w-opis&#243;wka\Wykonanie%20za%202011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99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9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9.00390625" defaultRowHeight="12.75" outlineLevelRow="1"/>
  <cols>
    <col min="1" max="1" width="6.625" style="1" customWidth="1"/>
    <col min="2" max="2" width="11.125" style="1" customWidth="1"/>
    <col min="3" max="4" width="9.25390625" style="1" customWidth="1"/>
    <col min="5" max="5" width="76.25390625" style="1" customWidth="1"/>
    <col min="6" max="6" width="36.75390625" style="1" customWidth="1"/>
    <col min="7" max="7" width="29.625" style="1" customWidth="1"/>
    <col min="8" max="8" width="35.625" style="1" customWidth="1"/>
    <col min="9" max="16384" width="9.00390625" style="1" customWidth="1"/>
  </cols>
  <sheetData>
    <row r="2" spans="1:9" ht="53.25" customHeight="1">
      <c r="A2" s="2"/>
      <c r="B2" s="2"/>
      <c r="C2" s="2"/>
      <c r="D2" s="2"/>
      <c r="E2" s="2"/>
      <c r="F2" s="2"/>
      <c r="G2" s="43" t="s">
        <v>1073</v>
      </c>
      <c r="H2" s="43"/>
      <c r="I2" s="3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40.5" customHeight="1">
      <c r="A4" s="44" t="s">
        <v>1074</v>
      </c>
      <c r="B4" s="44"/>
      <c r="C4" s="44"/>
      <c r="D4" s="44"/>
      <c r="E4" s="44"/>
      <c r="F4" s="44"/>
      <c r="G4" s="44"/>
      <c r="H4" s="44"/>
      <c r="I4" s="4"/>
    </row>
    <row r="7" spans="1:8" ht="42.75" customHeight="1">
      <c r="A7" s="5" t="s">
        <v>0</v>
      </c>
      <c r="B7" s="5" t="s">
        <v>1</v>
      </c>
      <c r="C7" s="5" t="s">
        <v>2</v>
      </c>
      <c r="D7" s="6" t="s">
        <v>3</v>
      </c>
      <c r="E7" s="7" t="s">
        <v>4</v>
      </c>
      <c r="F7" s="7" t="s">
        <v>5</v>
      </c>
      <c r="G7" s="7" t="s">
        <v>6</v>
      </c>
      <c r="H7" s="7" t="s">
        <v>7</v>
      </c>
    </row>
    <row r="8" spans="1:8" ht="20.25" customHeight="1">
      <c r="A8" s="53" t="s">
        <v>8</v>
      </c>
      <c r="B8" s="53"/>
      <c r="C8" s="53"/>
      <c r="D8" s="53"/>
      <c r="E8" s="54" t="s">
        <v>9</v>
      </c>
      <c r="F8" s="55" t="s">
        <v>10</v>
      </c>
      <c r="G8" s="55" t="s">
        <v>11</v>
      </c>
      <c r="H8" s="57">
        <v>0.5539999999999999</v>
      </c>
    </row>
    <row r="9" spans="1:8" s="13" customFormat="1" ht="20.25" customHeight="1">
      <c r="A9" s="8"/>
      <c r="B9" s="9" t="s">
        <v>12</v>
      </c>
      <c r="C9" s="8"/>
      <c r="D9" s="8"/>
      <c r="E9" s="10" t="s">
        <v>13</v>
      </c>
      <c r="F9" s="11" t="s">
        <v>14</v>
      </c>
      <c r="G9" s="11" t="s">
        <v>15</v>
      </c>
      <c r="H9" s="12">
        <v>0.138</v>
      </c>
    </row>
    <row r="10" spans="1:8" s="13" customFormat="1" ht="20.25" customHeight="1">
      <c r="A10" s="8"/>
      <c r="B10" s="9"/>
      <c r="C10" s="9" t="s">
        <v>16</v>
      </c>
      <c r="D10" s="9"/>
      <c r="E10" s="10" t="s">
        <v>17</v>
      </c>
      <c r="F10" s="14" t="s">
        <v>18</v>
      </c>
      <c r="G10" s="14">
        <v>0</v>
      </c>
      <c r="H10" s="12"/>
    </row>
    <row r="11" spans="1:8" ht="20.25" customHeight="1">
      <c r="A11" s="8"/>
      <c r="B11" s="9"/>
      <c r="C11" s="9" t="s">
        <v>19</v>
      </c>
      <c r="D11" s="9"/>
      <c r="E11" s="10" t="s">
        <v>20</v>
      </c>
      <c r="F11" s="14" t="s">
        <v>21</v>
      </c>
      <c r="G11" s="14">
        <v>0</v>
      </c>
      <c r="H11" s="15"/>
    </row>
    <row r="12" spans="1:8" ht="20.25" customHeight="1">
      <c r="A12" s="8"/>
      <c r="B12" s="9"/>
      <c r="C12" s="9" t="s">
        <v>22</v>
      </c>
      <c r="D12" s="9"/>
      <c r="E12" s="10" t="s">
        <v>23</v>
      </c>
      <c r="F12" s="14" t="s">
        <v>24</v>
      </c>
      <c r="G12" s="14" t="s">
        <v>25</v>
      </c>
      <c r="H12" s="12">
        <v>0.47200000000000003</v>
      </c>
    </row>
    <row r="13" spans="1:8" ht="20.25" customHeight="1">
      <c r="A13" s="8"/>
      <c r="B13" s="9"/>
      <c r="C13" s="9"/>
      <c r="D13" s="9" t="s">
        <v>26</v>
      </c>
      <c r="E13" s="10" t="s">
        <v>27</v>
      </c>
      <c r="F13" s="14" t="s">
        <v>28</v>
      </c>
      <c r="G13" s="14" t="s">
        <v>25</v>
      </c>
      <c r="H13" s="12">
        <v>0.6</v>
      </c>
    </row>
    <row r="14" spans="1:8" ht="20.25" customHeight="1">
      <c r="A14" s="8"/>
      <c r="B14" s="9"/>
      <c r="C14" s="9"/>
      <c r="D14" s="9" t="s">
        <v>29</v>
      </c>
      <c r="E14" s="10" t="s">
        <v>30</v>
      </c>
      <c r="F14" s="14" t="s">
        <v>31</v>
      </c>
      <c r="G14" s="14">
        <v>0</v>
      </c>
      <c r="H14" s="15"/>
    </row>
    <row r="15" spans="1:8" ht="44.25" customHeight="1">
      <c r="A15" s="16"/>
      <c r="B15"/>
      <c r="C15" s="16" t="s">
        <v>32</v>
      </c>
      <c r="D15" s="16"/>
      <c r="E15" s="17" t="s">
        <v>33</v>
      </c>
      <c r="F15" s="18" t="s">
        <v>34</v>
      </c>
      <c r="G15" s="18" t="s">
        <v>35</v>
      </c>
      <c r="H15" s="19">
        <v>0.155</v>
      </c>
    </row>
    <row r="16" spans="1:8" ht="21.75" customHeight="1">
      <c r="A16" s="16"/>
      <c r="B16" s="20"/>
      <c r="C16" s="16"/>
      <c r="D16" s="16" t="s">
        <v>26</v>
      </c>
      <c r="E16" s="17" t="s">
        <v>27</v>
      </c>
      <c r="F16" s="21" t="s">
        <v>36</v>
      </c>
      <c r="G16" s="21" t="s">
        <v>35</v>
      </c>
      <c r="H16" s="19">
        <v>0.6409999999999999</v>
      </c>
    </row>
    <row r="17" spans="1:8" ht="21.75" customHeight="1">
      <c r="A17" s="16"/>
      <c r="B17" s="20"/>
      <c r="C17" s="16"/>
      <c r="D17" s="16" t="s">
        <v>29</v>
      </c>
      <c r="E17" s="10" t="s">
        <v>30</v>
      </c>
      <c r="F17" s="21" t="s">
        <v>37</v>
      </c>
      <c r="G17" s="21">
        <v>0</v>
      </c>
      <c r="H17" s="19"/>
    </row>
    <row r="18" spans="1:8" ht="21.75" customHeight="1">
      <c r="A18" s="16"/>
      <c r="B18" s="20"/>
      <c r="C18" s="16"/>
      <c r="D18" s="16" t="s">
        <v>38</v>
      </c>
      <c r="E18" s="17" t="s">
        <v>39</v>
      </c>
      <c r="F18" s="21" t="s">
        <v>40</v>
      </c>
      <c r="G18" s="21">
        <v>0</v>
      </c>
      <c r="H18" s="19"/>
    </row>
    <row r="19" spans="1:8" ht="48.75" customHeight="1">
      <c r="A19" s="16"/>
      <c r="B19" s="16"/>
      <c r="C19" s="16" t="s">
        <v>41</v>
      </c>
      <c r="D19" s="16"/>
      <c r="E19" s="17" t="s">
        <v>42</v>
      </c>
      <c r="F19" s="21" t="s">
        <v>43</v>
      </c>
      <c r="G19" s="22" t="s">
        <v>44</v>
      </c>
      <c r="H19" s="19">
        <v>0.091</v>
      </c>
    </row>
    <row r="20" spans="1:8" ht="21.75" customHeight="1">
      <c r="A20" s="16"/>
      <c r="B20" s="16"/>
      <c r="C20" s="16"/>
      <c r="D20" s="16" t="s">
        <v>26</v>
      </c>
      <c r="E20" s="17" t="s">
        <v>27</v>
      </c>
      <c r="F20" s="21" t="s">
        <v>45</v>
      </c>
      <c r="G20" s="22" t="s">
        <v>44</v>
      </c>
      <c r="H20" s="19">
        <v>0.48</v>
      </c>
    </row>
    <row r="21" spans="1:8" ht="21.75" customHeight="1">
      <c r="A21" s="16"/>
      <c r="B21" s="16"/>
      <c r="C21" s="16"/>
      <c r="D21" s="16" t="s">
        <v>29</v>
      </c>
      <c r="E21" s="10" t="s">
        <v>30</v>
      </c>
      <c r="F21" s="21" t="s">
        <v>46</v>
      </c>
      <c r="G21" s="23">
        <v>0</v>
      </c>
      <c r="H21" s="19"/>
    </row>
    <row r="22" spans="1:8" ht="21.75" customHeight="1">
      <c r="A22" s="16"/>
      <c r="B22" s="16"/>
      <c r="C22" s="16"/>
      <c r="D22" s="16" t="s">
        <v>38</v>
      </c>
      <c r="E22" s="17" t="s">
        <v>39</v>
      </c>
      <c r="F22" s="21" t="s">
        <v>47</v>
      </c>
      <c r="G22" s="23">
        <v>0</v>
      </c>
      <c r="H22" s="19"/>
    </row>
    <row r="23" spans="1:8" ht="20.25" customHeight="1">
      <c r="A23" s="16"/>
      <c r="B23" s="16" t="s">
        <v>48</v>
      </c>
      <c r="C23" s="16"/>
      <c r="D23" s="16"/>
      <c r="E23" s="17" t="s">
        <v>49</v>
      </c>
      <c r="F23" s="18" t="s">
        <v>50</v>
      </c>
      <c r="G23" s="18" t="s">
        <v>51</v>
      </c>
      <c r="H23" s="19">
        <v>0.54</v>
      </c>
    </row>
    <row r="24" spans="1:8" ht="40.5" customHeight="1">
      <c r="A24" s="16"/>
      <c r="B24" s="16"/>
      <c r="C24" s="16" t="s">
        <v>52</v>
      </c>
      <c r="D24" s="16"/>
      <c r="E24" s="17" t="s">
        <v>53</v>
      </c>
      <c r="F24" s="21" t="s">
        <v>50</v>
      </c>
      <c r="G24" s="22" t="s">
        <v>51</v>
      </c>
      <c r="H24" s="19">
        <v>0.54</v>
      </c>
    </row>
    <row r="25" spans="1:8" ht="19.5" customHeight="1">
      <c r="A25" s="16"/>
      <c r="B25" s="16" t="s">
        <v>54</v>
      </c>
      <c r="C25" s="16"/>
      <c r="D25" s="16"/>
      <c r="E25" s="17" t="s">
        <v>55</v>
      </c>
      <c r="F25" s="21" t="s">
        <v>56</v>
      </c>
      <c r="G25" s="21" t="s">
        <v>56</v>
      </c>
      <c r="H25" s="19">
        <v>1</v>
      </c>
    </row>
    <row r="26" spans="1:8" ht="20.25" customHeight="1">
      <c r="A26" s="16"/>
      <c r="B26" s="16"/>
      <c r="C26" s="24" t="s">
        <v>57</v>
      </c>
      <c r="D26" s="24"/>
      <c r="E26" s="25" t="s">
        <v>58</v>
      </c>
      <c r="F26" s="21">
        <v>550.08</v>
      </c>
      <c r="G26" s="23">
        <v>550.08</v>
      </c>
      <c r="H26" s="19">
        <f>G26/F26</f>
        <v>1</v>
      </c>
    </row>
    <row r="27" spans="1:8" ht="19.5" customHeight="1">
      <c r="A27" s="16"/>
      <c r="B27" s="16"/>
      <c r="C27" s="16" t="s">
        <v>59</v>
      </c>
      <c r="D27" s="16"/>
      <c r="E27" s="17" t="s">
        <v>60</v>
      </c>
      <c r="F27" s="21">
        <v>71.05</v>
      </c>
      <c r="G27" s="23">
        <v>71.05</v>
      </c>
      <c r="H27" s="19">
        <f>G27/F27</f>
        <v>1</v>
      </c>
    </row>
    <row r="28" spans="1:8" ht="20.25" customHeight="1">
      <c r="A28" s="16"/>
      <c r="B28" s="16"/>
      <c r="C28" s="16" t="s">
        <v>61</v>
      </c>
      <c r="D28" s="16"/>
      <c r="E28" s="17" t="s">
        <v>62</v>
      </c>
      <c r="F28" s="21" t="s">
        <v>63</v>
      </c>
      <c r="G28" s="22" t="s">
        <v>63</v>
      </c>
      <c r="H28" s="19">
        <v>1</v>
      </c>
    </row>
    <row r="29" spans="1:8" ht="19.5" customHeight="1">
      <c r="A29" s="16"/>
      <c r="B29" s="16"/>
      <c r="C29" s="16" t="s">
        <v>16</v>
      </c>
      <c r="D29" s="16"/>
      <c r="E29" s="17" t="s">
        <v>17</v>
      </c>
      <c r="F29" s="21">
        <v>88.76</v>
      </c>
      <c r="G29" s="23">
        <v>88.76</v>
      </c>
      <c r="H29" s="19">
        <v>1</v>
      </c>
    </row>
    <row r="30" spans="1:8" ht="20.25" customHeight="1">
      <c r="A30" s="16"/>
      <c r="B30" s="16"/>
      <c r="C30" s="16" t="s">
        <v>64</v>
      </c>
      <c r="D30" s="16"/>
      <c r="E30" s="17" t="s">
        <v>65</v>
      </c>
      <c r="F30" s="21">
        <v>150</v>
      </c>
      <c r="G30" s="23">
        <v>150</v>
      </c>
      <c r="H30" s="19">
        <f>G30/F30</f>
        <v>1</v>
      </c>
    </row>
    <row r="31" spans="1:8" ht="19.5" customHeight="1">
      <c r="A31" s="16"/>
      <c r="B31" s="16"/>
      <c r="C31" s="16" t="s">
        <v>19</v>
      </c>
      <c r="D31" s="16"/>
      <c r="E31" s="10" t="s">
        <v>20</v>
      </c>
      <c r="F31" s="21">
        <v>622.67</v>
      </c>
      <c r="G31" s="21">
        <v>622.67</v>
      </c>
      <c r="H31" s="19">
        <v>1</v>
      </c>
    </row>
    <row r="32" spans="1:8" ht="56.25" customHeight="1">
      <c r="A32" s="8"/>
      <c r="B32" s="8"/>
      <c r="C32" s="9" t="s">
        <v>66</v>
      </c>
      <c r="D32" s="9"/>
      <c r="E32" s="10" t="s">
        <v>67</v>
      </c>
      <c r="F32" s="14">
        <v>12.24</v>
      </c>
      <c r="G32" s="26">
        <v>12.24</v>
      </c>
      <c r="H32" s="12">
        <f>G32/F32</f>
        <v>1</v>
      </c>
    </row>
    <row r="33" spans="1:8" ht="20.25" customHeight="1" outlineLevel="1">
      <c r="A33" s="16"/>
      <c r="B33" s="16"/>
      <c r="C33" s="16" t="s">
        <v>68</v>
      </c>
      <c r="D33" s="16"/>
      <c r="E33" s="17" t="s">
        <v>69</v>
      </c>
      <c r="F33" s="21" t="s">
        <v>70</v>
      </c>
      <c r="G33" s="21" t="s">
        <v>70</v>
      </c>
      <c r="H33" s="19">
        <v>1</v>
      </c>
    </row>
    <row r="34" spans="1:8" ht="41.25" customHeight="1">
      <c r="A34" s="53" t="s">
        <v>71</v>
      </c>
      <c r="B34" s="59"/>
      <c r="C34" s="59"/>
      <c r="D34" s="59"/>
      <c r="E34" s="54" t="s">
        <v>72</v>
      </c>
      <c r="F34" s="55" t="s">
        <v>73</v>
      </c>
      <c r="G34" s="56" t="s">
        <v>74</v>
      </c>
      <c r="H34" s="57">
        <v>0.68</v>
      </c>
    </row>
    <row r="35" spans="1:8" ht="19.5" customHeight="1">
      <c r="A35" s="16"/>
      <c r="B35" s="16" t="s">
        <v>75</v>
      </c>
      <c r="C35" s="16"/>
      <c r="D35" s="16"/>
      <c r="E35" s="17" t="s">
        <v>76</v>
      </c>
      <c r="F35" s="21" t="s">
        <v>73</v>
      </c>
      <c r="G35" s="22" t="s">
        <v>74</v>
      </c>
      <c r="H35" s="19">
        <v>0.68</v>
      </c>
    </row>
    <row r="36" spans="1:8" s="28" customFormat="1" ht="20.25" customHeight="1">
      <c r="A36" s="8"/>
      <c r="B36" s="8"/>
      <c r="C36" s="9" t="s">
        <v>77</v>
      </c>
      <c r="D36" s="9"/>
      <c r="E36" s="10" t="s">
        <v>78</v>
      </c>
      <c r="F36" s="27" t="s">
        <v>79</v>
      </c>
      <c r="G36" s="27" t="s">
        <v>79</v>
      </c>
      <c r="H36" s="12">
        <v>1</v>
      </c>
    </row>
    <row r="37" spans="1:8" ht="19.5" customHeight="1">
      <c r="A37" s="16"/>
      <c r="B37" s="16"/>
      <c r="C37" s="16" t="s">
        <v>19</v>
      </c>
      <c r="D37" s="16"/>
      <c r="E37" s="17" t="s">
        <v>20</v>
      </c>
      <c r="F37" s="21" t="s">
        <v>80</v>
      </c>
      <c r="G37" s="22" t="s">
        <v>81</v>
      </c>
      <c r="H37" s="19">
        <v>0.45299999999999996</v>
      </c>
    </row>
    <row r="38" spans="1:8" ht="21.75" customHeight="1">
      <c r="A38" s="53" t="s">
        <v>82</v>
      </c>
      <c r="B38" s="59"/>
      <c r="C38" s="59"/>
      <c r="D38" s="59"/>
      <c r="E38" s="54" t="s">
        <v>83</v>
      </c>
      <c r="F38" s="55" t="s">
        <v>84</v>
      </c>
      <c r="G38" s="56" t="s">
        <v>85</v>
      </c>
      <c r="H38" s="57">
        <v>0.047</v>
      </c>
    </row>
    <row r="39" spans="1:8" ht="20.25" customHeight="1">
      <c r="A39" s="16"/>
      <c r="B39" s="16" t="s">
        <v>86</v>
      </c>
      <c r="C39" s="16"/>
      <c r="D39" s="16"/>
      <c r="E39" s="17" t="s">
        <v>87</v>
      </c>
      <c r="F39" s="21" t="s">
        <v>88</v>
      </c>
      <c r="G39" s="22">
        <v>0</v>
      </c>
      <c r="H39" s="19">
        <v>0</v>
      </c>
    </row>
    <row r="40" spans="1:8" ht="40.5" customHeight="1">
      <c r="A40" s="16"/>
      <c r="B40" s="16"/>
      <c r="C40" s="16" t="s">
        <v>89</v>
      </c>
      <c r="D40" s="16"/>
      <c r="E40" s="17" t="s">
        <v>90</v>
      </c>
      <c r="F40" s="21" t="s">
        <v>88</v>
      </c>
      <c r="G40" s="22">
        <v>0</v>
      </c>
      <c r="H40" s="19">
        <v>0</v>
      </c>
    </row>
    <row r="41" spans="1:8" ht="33.75" customHeight="1">
      <c r="A41" s="8"/>
      <c r="B41"/>
      <c r="C41" s="8"/>
      <c r="D41" s="9" t="s">
        <v>91</v>
      </c>
      <c r="E41" s="10" t="s">
        <v>92</v>
      </c>
      <c r="F41" s="14" t="s">
        <v>88</v>
      </c>
      <c r="G41" s="29">
        <v>0</v>
      </c>
      <c r="H41" s="12">
        <v>0</v>
      </c>
    </row>
    <row r="42" spans="1:8" ht="20.25" customHeight="1">
      <c r="A42" s="9"/>
      <c r="B42" s="9" t="s">
        <v>93</v>
      </c>
      <c r="C42" s="9"/>
      <c r="D42" s="9"/>
      <c r="E42" s="10" t="s">
        <v>94</v>
      </c>
      <c r="F42" s="14" t="s">
        <v>95</v>
      </c>
      <c r="G42" s="29" t="s">
        <v>96</v>
      </c>
      <c r="H42" s="12">
        <v>0.048</v>
      </c>
    </row>
    <row r="43" spans="1:8" ht="19.5" customHeight="1">
      <c r="A43" s="9"/>
      <c r="B43" s="9"/>
      <c r="C43" s="9" t="s">
        <v>16</v>
      </c>
      <c r="D43" s="9"/>
      <c r="E43" s="10" t="s">
        <v>17</v>
      </c>
      <c r="F43" s="14" t="s">
        <v>21</v>
      </c>
      <c r="G43" s="29" t="s">
        <v>97</v>
      </c>
      <c r="H43" s="12">
        <v>0.335</v>
      </c>
    </row>
    <row r="44" spans="1:8" ht="19.5" customHeight="1">
      <c r="A44" s="9"/>
      <c r="B44" s="9"/>
      <c r="C44" s="9" t="s">
        <v>64</v>
      </c>
      <c r="D44" s="9"/>
      <c r="E44" s="10" t="s">
        <v>65</v>
      </c>
      <c r="F44" s="14" t="s">
        <v>98</v>
      </c>
      <c r="G44" s="26">
        <v>258.71</v>
      </c>
      <c r="H44" s="12">
        <v>0.259</v>
      </c>
    </row>
    <row r="45" spans="1:8" ht="20.25" customHeight="1">
      <c r="A45" s="9"/>
      <c r="B45" s="9"/>
      <c r="C45" s="9" t="s">
        <v>19</v>
      </c>
      <c r="D45" s="9"/>
      <c r="E45" s="10" t="s">
        <v>20</v>
      </c>
      <c r="F45" s="14" t="s">
        <v>99</v>
      </c>
      <c r="G45" s="29" t="s">
        <v>100</v>
      </c>
      <c r="H45" s="12">
        <v>0.473</v>
      </c>
    </row>
    <row r="46" spans="1:8" ht="20.25" customHeight="1">
      <c r="A46" s="9"/>
      <c r="B46" s="9"/>
      <c r="C46" s="9" t="s">
        <v>22</v>
      </c>
      <c r="D46" s="9"/>
      <c r="E46" s="10" t="s">
        <v>23</v>
      </c>
      <c r="F46" s="14" t="s">
        <v>101</v>
      </c>
      <c r="G46" s="29" t="s">
        <v>102</v>
      </c>
      <c r="H46" s="12">
        <v>0.009000000000000001</v>
      </c>
    </row>
    <row r="47" spans="1:8" ht="20.25" customHeight="1">
      <c r="A47" s="9"/>
      <c r="B47" s="9"/>
      <c r="C47" s="9"/>
      <c r="D47" s="9" t="s">
        <v>103</v>
      </c>
      <c r="E47" s="10" t="s">
        <v>104</v>
      </c>
      <c r="F47" s="14" t="s">
        <v>105</v>
      </c>
      <c r="G47" s="29" t="s">
        <v>106</v>
      </c>
      <c r="H47" s="12">
        <v>0.94</v>
      </c>
    </row>
    <row r="48" spans="1:8" ht="20.25" customHeight="1">
      <c r="A48" s="9"/>
      <c r="B48" s="9"/>
      <c r="C48" s="9"/>
      <c r="D48" s="9" t="s">
        <v>107</v>
      </c>
      <c r="E48" s="10" t="s">
        <v>108</v>
      </c>
      <c r="F48" s="14" t="s">
        <v>109</v>
      </c>
      <c r="G48" s="29">
        <v>33</v>
      </c>
      <c r="H48" s="12">
        <v>0</v>
      </c>
    </row>
    <row r="49" spans="1:8" ht="20.25" customHeight="1">
      <c r="A49" s="9"/>
      <c r="B49" s="9"/>
      <c r="C49" s="9"/>
      <c r="D49" s="9" t="s">
        <v>110</v>
      </c>
      <c r="E49" s="10" t="s">
        <v>111</v>
      </c>
      <c r="F49" s="14" t="s">
        <v>112</v>
      </c>
      <c r="G49" s="29">
        <v>0</v>
      </c>
      <c r="H49" s="12"/>
    </row>
    <row r="50" spans="1:8" ht="20.25" customHeight="1">
      <c r="A50" s="9"/>
      <c r="B50" s="9"/>
      <c r="C50" s="9"/>
      <c r="D50" s="9" t="s">
        <v>113</v>
      </c>
      <c r="E50" s="10" t="s">
        <v>114</v>
      </c>
      <c r="F50" s="14" t="s">
        <v>115</v>
      </c>
      <c r="G50" s="29" t="s">
        <v>116</v>
      </c>
      <c r="H50" s="12">
        <v>0.002</v>
      </c>
    </row>
    <row r="51" spans="1:8" ht="20.25" customHeight="1">
      <c r="A51" s="9"/>
      <c r="B51" s="9"/>
      <c r="C51" s="9"/>
      <c r="D51" s="9" t="s">
        <v>117</v>
      </c>
      <c r="E51" s="10" t="s">
        <v>118</v>
      </c>
      <c r="F51" s="14" t="s">
        <v>119</v>
      </c>
      <c r="G51" s="29">
        <v>0</v>
      </c>
      <c r="H51" s="12"/>
    </row>
    <row r="52" spans="1:8" ht="20.25" customHeight="1">
      <c r="A52" s="9"/>
      <c r="B52" s="9"/>
      <c r="C52" s="9"/>
      <c r="D52" s="9" t="s">
        <v>120</v>
      </c>
      <c r="E52" s="10" t="s">
        <v>121</v>
      </c>
      <c r="F52" s="14" t="s">
        <v>112</v>
      </c>
      <c r="G52" s="29">
        <v>0</v>
      </c>
      <c r="H52" s="12"/>
    </row>
    <row r="53" spans="1:8" ht="20.25" customHeight="1">
      <c r="A53" s="9"/>
      <c r="B53" s="9"/>
      <c r="C53" s="9"/>
      <c r="D53" s="9" t="s">
        <v>122</v>
      </c>
      <c r="E53" s="10" t="s">
        <v>123</v>
      </c>
      <c r="F53" s="14" t="s">
        <v>105</v>
      </c>
      <c r="G53" s="29">
        <v>0</v>
      </c>
      <c r="H53" s="12"/>
    </row>
    <row r="54" spans="1:8" ht="20.25" customHeight="1">
      <c r="A54" s="9"/>
      <c r="B54" s="9"/>
      <c r="C54" s="9"/>
      <c r="D54" s="9" t="s">
        <v>124</v>
      </c>
      <c r="E54" s="10" t="s">
        <v>125</v>
      </c>
      <c r="F54" s="14" t="s">
        <v>126</v>
      </c>
      <c r="G54" s="29">
        <v>0</v>
      </c>
      <c r="H54" s="12"/>
    </row>
    <row r="55" spans="1:8" ht="20.25" customHeight="1">
      <c r="A55" s="9"/>
      <c r="B55" s="9"/>
      <c r="C55" s="9"/>
      <c r="D55" s="9" t="s">
        <v>127</v>
      </c>
      <c r="E55" s="10" t="s">
        <v>128</v>
      </c>
      <c r="F55" s="14" t="s">
        <v>129</v>
      </c>
      <c r="G55" s="29">
        <v>0</v>
      </c>
      <c r="H55" s="12"/>
    </row>
    <row r="56" spans="1:8" ht="20.25" customHeight="1">
      <c r="A56" s="9"/>
      <c r="B56" s="9"/>
      <c r="C56" s="9"/>
      <c r="D56" s="9" t="s">
        <v>130</v>
      </c>
      <c r="E56" s="10" t="s">
        <v>131</v>
      </c>
      <c r="F56" s="14" t="s">
        <v>132</v>
      </c>
      <c r="G56" s="29">
        <v>0</v>
      </c>
      <c r="H56" s="12"/>
    </row>
    <row r="57" spans="1:8" ht="20.25" customHeight="1">
      <c r="A57" s="9"/>
      <c r="B57" s="9"/>
      <c r="C57" s="9"/>
      <c r="D57" s="9" t="s">
        <v>133</v>
      </c>
      <c r="E57" s="10" t="s">
        <v>134</v>
      </c>
      <c r="F57" s="14" t="s">
        <v>135</v>
      </c>
      <c r="G57" s="29">
        <v>0</v>
      </c>
      <c r="H57" s="12"/>
    </row>
    <row r="58" spans="1:8" ht="20.25" customHeight="1">
      <c r="A58" s="9"/>
      <c r="B58" s="9"/>
      <c r="C58" s="9"/>
      <c r="D58" s="9" t="s">
        <v>136</v>
      </c>
      <c r="E58" s="10" t="s">
        <v>137</v>
      </c>
      <c r="F58" s="14" t="s">
        <v>88</v>
      </c>
      <c r="G58" s="29">
        <v>0</v>
      </c>
      <c r="H58" s="12"/>
    </row>
    <row r="59" spans="1:8" ht="20.25" customHeight="1">
      <c r="A59" s="9"/>
      <c r="B59" s="9"/>
      <c r="C59" s="9"/>
      <c r="D59" s="9" t="s">
        <v>138</v>
      </c>
      <c r="E59" s="10" t="s">
        <v>139</v>
      </c>
      <c r="F59" s="14" t="s">
        <v>140</v>
      </c>
      <c r="G59" s="29">
        <v>0</v>
      </c>
      <c r="H59" s="12"/>
    </row>
    <row r="60" spans="1:8" ht="20.25" customHeight="1">
      <c r="A60" s="9" t="s">
        <v>141</v>
      </c>
      <c r="B60" s="9"/>
      <c r="C60" s="9"/>
      <c r="D60" s="9"/>
      <c r="E60" s="10" t="s">
        <v>142</v>
      </c>
      <c r="F60" s="14" t="s">
        <v>143</v>
      </c>
      <c r="G60" s="29" t="s">
        <v>144</v>
      </c>
      <c r="H60" s="12">
        <v>0.012</v>
      </c>
    </row>
    <row r="61" spans="1:8" ht="20.25" customHeight="1">
      <c r="A61" s="9"/>
      <c r="B61" s="9" t="s">
        <v>145</v>
      </c>
      <c r="C61" s="9"/>
      <c r="D61" s="9"/>
      <c r="E61" s="10" t="s">
        <v>55</v>
      </c>
      <c r="F61" s="14" t="s">
        <v>143</v>
      </c>
      <c r="G61" s="29" t="s">
        <v>144</v>
      </c>
      <c r="H61" s="12">
        <v>0.012</v>
      </c>
    </row>
    <row r="62" spans="1:8" ht="20.25" customHeight="1">
      <c r="A62" s="9"/>
      <c r="B62" s="9"/>
      <c r="C62" s="9" t="s">
        <v>32</v>
      </c>
      <c r="D62" s="9"/>
      <c r="E62" s="10" t="s">
        <v>146</v>
      </c>
      <c r="F62" s="14" t="s">
        <v>147</v>
      </c>
      <c r="G62" s="29">
        <v>0</v>
      </c>
      <c r="H62" s="12"/>
    </row>
    <row r="63" spans="1:8" ht="20.25" customHeight="1">
      <c r="A63" s="9"/>
      <c r="B63" s="9"/>
      <c r="C63" s="9"/>
      <c r="D63" s="9" t="s">
        <v>148</v>
      </c>
      <c r="E63" s="10" t="s">
        <v>149</v>
      </c>
      <c r="F63" s="14" t="s">
        <v>147</v>
      </c>
      <c r="G63" s="29">
        <v>0</v>
      </c>
      <c r="H63" s="12"/>
    </row>
    <row r="64" spans="1:8" ht="20.25" customHeight="1">
      <c r="A64" s="9"/>
      <c r="B64" s="9"/>
      <c r="C64" s="9" t="s">
        <v>41</v>
      </c>
      <c r="D64" s="9"/>
      <c r="E64" s="10" t="s">
        <v>150</v>
      </c>
      <c r="F64" s="14" t="s">
        <v>151</v>
      </c>
      <c r="G64" s="29" t="s">
        <v>144</v>
      </c>
      <c r="H64" s="12">
        <v>0.021</v>
      </c>
    </row>
    <row r="65" spans="1:8" ht="20.25" customHeight="1">
      <c r="A65" s="9"/>
      <c r="B65" s="9"/>
      <c r="C65" s="9"/>
      <c r="D65" s="9" t="s">
        <v>148</v>
      </c>
      <c r="E65" s="10" t="s">
        <v>149</v>
      </c>
      <c r="F65" s="14" t="s">
        <v>151</v>
      </c>
      <c r="G65" s="29" t="s">
        <v>144</v>
      </c>
      <c r="H65" s="12">
        <v>0.021</v>
      </c>
    </row>
    <row r="66" spans="1:8" ht="20.25" customHeight="1">
      <c r="A66" s="53" t="s">
        <v>152</v>
      </c>
      <c r="B66" s="53"/>
      <c r="C66" s="53"/>
      <c r="D66" s="53"/>
      <c r="E66" s="54" t="s">
        <v>153</v>
      </c>
      <c r="F66" s="55" t="s">
        <v>154</v>
      </c>
      <c r="G66" s="56" t="s">
        <v>155</v>
      </c>
      <c r="H66" s="57">
        <v>0.48100000000000004</v>
      </c>
    </row>
    <row r="67" spans="1:8" s="28" customFormat="1" ht="19.5" customHeight="1">
      <c r="A67" s="8"/>
      <c r="B67" s="9" t="s">
        <v>156</v>
      </c>
      <c r="C67" s="9"/>
      <c r="D67" s="9"/>
      <c r="E67" s="10" t="s">
        <v>157</v>
      </c>
      <c r="F67" s="14" t="s">
        <v>154</v>
      </c>
      <c r="G67" s="29" t="s">
        <v>155</v>
      </c>
      <c r="H67" s="12">
        <v>0.48100000000000004</v>
      </c>
    </row>
    <row r="68" spans="1:8" ht="19.5" customHeight="1">
      <c r="A68" s="9"/>
      <c r="B68" s="9"/>
      <c r="C68" s="9" t="s">
        <v>16</v>
      </c>
      <c r="D68" s="9"/>
      <c r="E68" s="10" t="s">
        <v>17</v>
      </c>
      <c r="F68" s="14" t="s">
        <v>158</v>
      </c>
      <c r="G68" s="29">
        <v>520</v>
      </c>
      <c r="H68" s="12">
        <v>0.10400000000000001</v>
      </c>
    </row>
    <row r="69" spans="1:8" ht="19.5" customHeight="1">
      <c r="A69" s="9"/>
      <c r="B69" s="9"/>
      <c r="C69" s="9" t="s">
        <v>64</v>
      </c>
      <c r="D69" s="9"/>
      <c r="E69" s="10" t="s">
        <v>65</v>
      </c>
      <c r="F69" s="14">
        <v>365</v>
      </c>
      <c r="G69" s="29">
        <v>364.19</v>
      </c>
      <c r="H69" s="12">
        <v>0.9990000000000001</v>
      </c>
    </row>
    <row r="70" spans="1:8" ht="19.5" customHeight="1">
      <c r="A70" s="9"/>
      <c r="B70" s="9"/>
      <c r="C70" s="9" t="s">
        <v>19</v>
      </c>
      <c r="D70" s="9"/>
      <c r="E70" s="10" t="s">
        <v>20</v>
      </c>
      <c r="F70" s="14" t="s">
        <v>159</v>
      </c>
      <c r="G70" s="29" t="s">
        <v>160</v>
      </c>
      <c r="H70" s="12">
        <v>0.605</v>
      </c>
    </row>
    <row r="71" spans="1:8" ht="19.5" customHeight="1">
      <c r="A71" s="9"/>
      <c r="B71" s="9"/>
      <c r="C71" s="9" t="s">
        <v>68</v>
      </c>
      <c r="D71" s="9"/>
      <c r="E71" s="10" t="s">
        <v>69</v>
      </c>
      <c r="F71" s="14" t="s">
        <v>161</v>
      </c>
      <c r="G71" s="29">
        <v>62.95</v>
      </c>
      <c r="H71" s="12">
        <v>0.048</v>
      </c>
    </row>
    <row r="72" spans="1:8" ht="19.5" customHeight="1">
      <c r="A72" s="9"/>
      <c r="B72" s="9"/>
      <c r="C72" s="9" t="s">
        <v>162</v>
      </c>
      <c r="D72" s="9"/>
      <c r="E72" s="10" t="s">
        <v>163</v>
      </c>
      <c r="F72" s="14" t="s">
        <v>164</v>
      </c>
      <c r="G72" s="29" t="s">
        <v>165</v>
      </c>
      <c r="H72" s="12">
        <v>0.49</v>
      </c>
    </row>
    <row r="73" spans="1:8" ht="19.5" customHeight="1">
      <c r="A73" s="9"/>
      <c r="B73" s="9"/>
      <c r="C73" s="9" t="s">
        <v>166</v>
      </c>
      <c r="D73" s="9"/>
      <c r="E73" s="10" t="s">
        <v>167</v>
      </c>
      <c r="F73" s="14">
        <v>126</v>
      </c>
      <c r="G73" s="26">
        <v>126</v>
      </c>
      <c r="H73" s="12">
        <v>1</v>
      </c>
    </row>
    <row r="74" spans="1:8" ht="19.5" customHeight="1">
      <c r="A74" s="9"/>
      <c r="B74" s="9"/>
      <c r="C74" s="9" t="s">
        <v>168</v>
      </c>
      <c r="D74" s="9"/>
      <c r="E74" s="10" t="s">
        <v>169</v>
      </c>
      <c r="F74" s="14" t="s">
        <v>170</v>
      </c>
      <c r="G74" s="29" t="s">
        <v>171</v>
      </c>
      <c r="H74" s="38">
        <v>0.20800000000000002</v>
      </c>
    </row>
    <row r="75" spans="1:8" ht="19.5" customHeight="1">
      <c r="A75" s="9"/>
      <c r="B75" s="9"/>
      <c r="C75" s="9" t="s">
        <v>22</v>
      </c>
      <c r="D75" s="9"/>
      <c r="E75" s="10" t="s">
        <v>23</v>
      </c>
      <c r="F75" s="14">
        <v>0</v>
      </c>
      <c r="G75" s="37">
        <v>0</v>
      </c>
      <c r="H75" s="39"/>
    </row>
    <row r="76" spans="1:8" ht="19.5" customHeight="1">
      <c r="A76" s="9"/>
      <c r="B76" s="9"/>
      <c r="C76" s="9"/>
      <c r="D76" s="9" t="s">
        <v>172</v>
      </c>
      <c r="E76" s="10" t="s">
        <v>173</v>
      </c>
      <c r="F76" s="14">
        <v>0</v>
      </c>
      <c r="G76" s="37">
        <v>0</v>
      </c>
      <c r="H76" s="39"/>
    </row>
    <row r="77" spans="1:8" ht="19.5" customHeight="1">
      <c r="A77" s="16"/>
      <c r="B77" s="16"/>
      <c r="C77" s="16" t="s">
        <v>174</v>
      </c>
      <c r="D77" s="16"/>
      <c r="E77" s="17" t="s">
        <v>175</v>
      </c>
      <c r="F77" s="21" t="s">
        <v>176</v>
      </c>
      <c r="G77" s="22">
        <v>0</v>
      </c>
      <c r="H77" s="40"/>
    </row>
    <row r="78" spans="1:8" ht="19.5" customHeight="1">
      <c r="A78" s="16"/>
      <c r="B78" s="16"/>
      <c r="C78" s="16"/>
      <c r="D78" s="16" t="s">
        <v>177</v>
      </c>
      <c r="E78" s="17" t="s">
        <v>178</v>
      </c>
      <c r="F78" s="21" t="s">
        <v>158</v>
      </c>
      <c r="G78" s="41">
        <v>0</v>
      </c>
      <c r="H78" s="39"/>
    </row>
    <row r="79" spans="1:8" ht="19.5" customHeight="1">
      <c r="A79" s="16"/>
      <c r="B79" s="16"/>
      <c r="C79" s="16"/>
      <c r="D79" s="16" t="s">
        <v>179</v>
      </c>
      <c r="E79" s="17" t="s">
        <v>180</v>
      </c>
      <c r="F79" s="21" t="s">
        <v>181</v>
      </c>
      <c r="G79" s="22">
        <v>0</v>
      </c>
      <c r="H79"/>
    </row>
    <row r="80" spans="1:8" ht="21.75" customHeight="1">
      <c r="A80" s="53" t="s">
        <v>182</v>
      </c>
      <c r="B80" s="53"/>
      <c r="C80" s="53"/>
      <c r="D80" s="53"/>
      <c r="E80" s="54" t="s">
        <v>183</v>
      </c>
      <c r="F80" s="55" t="s">
        <v>184</v>
      </c>
      <c r="G80" s="56" t="s">
        <v>185</v>
      </c>
      <c r="H80" s="57">
        <v>0.13699999999999998</v>
      </c>
    </row>
    <row r="81" spans="1:8" s="28" customFormat="1" ht="19.5" customHeight="1">
      <c r="A81" s="8"/>
      <c r="B81" s="9" t="s">
        <v>186</v>
      </c>
      <c r="C81" s="8"/>
      <c r="D81" s="8"/>
      <c r="E81" s="10" t="s">
        <v>187</v>
      </c>
      <c r="F81" s="14" t="s">
        <v>119</v>
      </c>
      <c r="G81" s="29">
        <v>0</v>
      </c>
      <c r="H81" s="42"/>
    </row>
    <row r="82" spans="1:8" ht="19.5" customHeight="1">
      <c r="A82" s="9"/>
      <c r="B82" s="9"/>
      <c r="C82" s="9" t="s">
        <v>19</v>
      </c>
      <c r="D82" s="9"/>
      <c r="E82" s="10" t="s">
        <v>20</v>
      </c>
      <c r="F82" s="14" t="s">
        <v>119</v>
      </c>
      <c r="G82" s="29">
        <v>0</v>
      </c>
      <c r="H82"/>
    </row>
    <row r="83" spans="1:8" ht="19.5" customHeight="1">
      <c r="A83" s="16"/>
      <c r="B83" s="16" t="s">
        <v>188</v>
      </c>
      <c r="C83" s="16"/>
      <c r="D83" s="16"/>
      <c r="E83" s="17" t="s">
        <v>189</v>
      </c>
      <c r="F83" s="21" t="s">
        <v>190</v>
      </c>
      <c r="G83" s="22" t="s">
        <v>191</v>
      </c>
      <c r="H83" s="19">
        <v>0.107</v>
      </c>
    </row>
    <row r="84" spans="1:8" ht="19.5" customHeight="1">
      <c r="A84" s="16"/>
      <c r="B84" s="16"/>
      <c r="C84" s="16" t="s">
        <v>19</v>
      </c>
      <c r="D84" s="16"/>
      <c r="E84" s="17" t="s">
        <v>20</v>
      </c>
      <c r="F84" s="21" t="s">
        <v>190</v>
      </c>
      <c r="G84" s="22" t="s">
        <v>191</v>
      </c>
      <c r="H84" s="19">
        <v>0.107</v>
      </c>
    </row>
    <row r="85" spans="1:8" ht="19.5" customHeight="1">
      <c r="A85" s="16"/>
      <c r="B85" s="16"/>
      <c r="C85" s="16" t="s">
        <v>68</v>
      </c>
      <c r="D85" s="16"/>
      <c r="E85" s="17" t="s">
        <v>69</v>
      </c>
      <c r="F85" s="21">
        <v>0</v>
      </c>
      <c r="G85" s="22">
        <v>0</v>
      </c>
      <c r="H85" s="19"/>
    </row>
    <row r="86" spans="1:8" ht="19.5" customHeight="1">
      <c r="A86" s="16"/>
      <c r="B86" s="16" t="s">
        <v>192</v>
      </c>
      <c r="C86" s="16"/>
      <c r="D86" s="16"/>
      <c r="E86" s="17" t="s">
        <v>193</v>
      </c>
      <c r="F86" s="21" t="s">
        <v>194</v>
      </c>
      <c r="G86" s="22" t="s">
        <v>195</v>
      </c>
      <c r="H86" s="19">
        <v>0.215</v>
      </c>
    </row>
    <row r="87" spans="1:8" ht="20.25" customHeight="1">
      <c r="A87" s="16"/>
      <c r="B87" s="16"/>
      <c r="C87" s="16" t="s">
        <v>16</v>
      </c>
      <c r="D87" s="16"/>
      <c r="E87" s="17" t="s">
        <v>17</v>
      </c>
      <c r="F87" s="21" t="s">
        <v>112</v>
      </c>
      <c r="G87" s="22">
        <v>130.67</v>
      </c>
      <c r="H87" s="19">
        <v>0.004</v>
      </c>
    </row>
    <row r="88" spans="1:8" ht="20.25" customHeight="1">
      <c r="A88" s="16"/>
      <c r="B88" s="16"/>
      <c r="C88" s="16" t="s">
        <v>64</v>
      </c>
      <c r="D88" s="16"/>
      <c r="E88" s="17" t="s">
        <v>65</v>
      </c>
      <c r="F88" s="21" t="s">
        <v>196</v>
      </c>
      <c r="G88" s="22">
        <v>489.95</v>
      </c>
      <c r="H88" s="19">
        <v>0.14</v>
      </c>
    </row>
    <row r="89" spans="1:8" ht="19.5" customHeight="1">
      <c r="A89" s="16"/>
      <c r="B89" s="16"/>
      <c r="C89" s="16" t="s">
        <v>19</v>
      </c>
      <c r="D89" s="16"/>
      <c r="E89" s="17" t="s">
        <v>20</v>
      </c>
      <c r="F89" s="21" t="s">
        <v>197</v>
      </c>
      <c r="G89" s="22" t="s">
        <v>198</v>
      </c>
      <c r="H89" s="19">
        <v>0.574</v>
      </c>
    </row>
    <row r="90" spans="1:8" ht="19.5" customHeight="1">
      <c r="A90" s="16"/>
      <c r="B90" s="16"/>
      <c r="C90" s="16" t="s">
        <v>68</v>
      </c>
      <c r="D90" s="16"/>
      <c r="E90" s="17" t="s">
        <v>69</v>
      </c>
      <c r="F90" s="21">
        <v>50</v>
      </c>
      <c r="G90" s="22">
        <v>5.75</v>
      </c>
      <c r="H90" s="19">
        <v>0.115</v>
      </c>
    </row>
    <row r="91" spans="1:8" ht="19.5" customHeight="1">
      <c r="A91" s="16"/>
      <c r="B91" s="16"/>
      <c r="C91" s="16" t="s">
        <v>22</v>
      </c>
      <c r="D91" s="16"/>
      <c r="E91" s="17" t="s">
        <v>23</v>
      </c>
      <c r="F91" s="21" t="s">
        <v>199</v>
      </c>
      <c r="G91" s="22">
        <v>0</v>
      </c>
      <c r="H91" s="19"/>
    </row>
    <row r="92" spans="1:8" ht="19.5" customHeight="1">
      <c r="A92" s="16"/>
      <c r="B92" s="16"/>
      <c r="C92" s="16"/>
      <c r="D92" s="16" t="s">
        <v>200</v>
      </c>
      <c r="E92" s="17" t="s">
        <v>201</v>
      </c>
      <c r="F92" s="21" t="s">
        <v>199</v>
      </c>
      <c r="G92" s="22">
        <v>0</v>
      </c>
      <c r="H92" s="19"/>
    </row>
    <row r="93" spans="1:8" ht="20.25" customHeight="1">
      <c r="A93" s="16"/>
      <c r="B93" s="16"/>
      <c r="C93" s="16" t="s">
        <v>174</v>
      </c>
      <c r="D93" s="16"/>
      <c r="E93" s="17" t="s">
        <v>175</v>
      </c>
      <c r="F93" s="21" t="s">
        <v>202</v>
      </c>
      <c r="G93" s="22" t="s">
        <v>203</v>
      </c>
      <c r="H93" s="19">
        <v>0.9990000000000001</v>
      </c>
    </row>
    <row r="94" spans="1:8" ht="20.25" customHeight="1">
      <c r="A94" s="16"/>
      <c r="B94" s="16"/>
      <c r="C94" s="16"/>
      <c r="D94" s="16" t="s">
        <v>204</v>
      </c>
      <c r="E94" s="17" t="s">
        <v>205</v>
      </c>
      <c r="F94" s="21" t="s">
        <v>202</v>
      </c>
      <c r="G94" s="22" t="s">
        <v>203</v>
      </c>
      <c r="H94" s="19">
        <v>0.9990000000000001</v>
      </c>
    </row>
    <row r="95" spans="1:8" ht="21.75" customHeight="1">
      <c r="A95" s="53" t="s">
        <v>206</v>
      </c>
      <c r="B95" s="53"/>
      <c r="C95" s="53"/>
      <c r="D95" s="53"/>
      <c r="E95" s="54" t="s">
        <v>207</v>
      </c>
      <c r="F95" s="55" t="s">
        <v>208</v>
      </c>
      <c r="G95" s="55" t="s">
        <v>209</v>
      </c>
      <c r="H95" s="57">
        <v>0.478</v>
      </c>
    </row>
    <row r="96" spans="1:8" ht="19.5" customHeight="1">
      <c r="A96" s="16"/>
      <c r="B96" s="16" t="s">
        <v>210</v>
      </c>
      <c r="C96" s="16"/>
      <c r="D96" s="16"/>
      <c r="E96" s="17" t="s">
        <v>211</v>
      </c>
      <c r="F96" s="21" t="s">
        <v>212</v>
      </c>
      <c r="G96" s="21" t="s">
        <v>213</v>
      </c>
      <c r="H96" s="19">
        <v>0.486</v>
      </c>
    </row>
    <row r="97" spans="1:8" ht="19.5" customHeight="1">
      <c r="A97" s="16"/>
      <c r="B97" s="16"/>
      <c r="C97" s="16" t="s">
        <v>214</v>
      </c>
      <c r="D97" s="16"/>
      <c r="E97" s="17" t="s">
        <v>215</v>
      </c>
      <c r="F97" s="21" t="s">
        <v>98</v>
      </c>
      <c r="G97" s="22">
        <v>0</v>
      </c>
      <c r="H97"/>
    </row>
    <row r="98" spans="1:8" ht="19.5" customHeight="1">
      <c r="A98" s="16"/>
      <c r="B98" s="16"/>
      <c r="C98" s="16" t="s">
        <v>216</v>
      </c>
      <c r="D98" s="16"/>
      <c r="E98" s="17" t="s">
        <v>217</v>
      </c>
      <c r="F98" s="21" t="s">
        <v>218</v>
      </c>
      <c r="G98" s="22" t="s">
        <v>219</v>
      </c>
      <c r="H98" s="19">
        <v>0.493</v>
      </c>
    </row>
    <row r="99" spans="1:8" ht="19.5" customHeight="1">
      <c r="A99" s="16"/>
      <c r="B99" s="16"/>
      <c r="C99" s="16" t="s">
        <v>220</v>
      </c>
      <c r="D99" s="16"/>
      <c r="E99" s="17" t="s">
        <v>221</v>
      </c>
      <c r="F99" s="21" t="s">
        <v>222</v>
      </c>
      <c r="G99" s="22" t="s">
        <v>223</v>
      </c>
      <c r="H99" s="19">
        <v>0.9329999999999999</v>
      </c>
    </row>
    <row r="100" spans="1:8" ht="19.5" customHeight="1">
      <c r="A100" s="16"/>
      <c r="B100" s="16"/>
      <c r="C100" s="16" t="s">
        <v>57</v>
      </c>
      <c r="D100" s="16"/>
      <c r="E100" s="17" t="s">
        <v>58</v>
      </c>
      <c r="F100" s="21" t="s">
        <v>224</v>
      </c>
      <c r="G100" s="22" t="s">
        <v>225</v>
      </c>
      <c r="H100" s="19">
        <v>0.467</v>
      </c>
    </row>
    <row r="101" spans="1:8" ht="19.5" customHeight="1">
      <c r="A101" s="16"/>
      <c r="B101" s="16"/>
      <c r="C101" s="16" t="s">
        <v>59</v>
      </c>
      <c r="D101" s="16"/>
      <c r="E101" s="17" t="s">
        <v>60</v>
      </c>
      <c r="F101" s="21" t="s">
        <v>226</v>
      </c>
      <c r="G101" s="23">
        <v>237.1</v>
      </c>
      <c r="H101" s="19">
        <v>0.134</v>
      </c>
    </row>
    <row r="102" spans="1:8" ht="19.5" customHeight="1">
      <c r="A102" s="16"/>
      <c r="B102" s="16"/>
      <c r="C102" s="16" t="s">
        <v>16</v>
      </c>
      <c r="D102" s="16"/>
      <c r="E102" s="17" t="s">
        <v>17</v>
      </c>
      <c r="F102" s="21" t="s">
        <v>227</v>
      </c>
      <c r="G102" s="22" t="s">
        <v>228</v>
      </c>
      <c r="H102" s="19">
        <v>0.397</v>
      </c>
    </row>
    <row r="103" spans="1:8" ht="20.25" customHeight="1">
      <c r="A103" s="16"/>
      <c r="B103" s="16"/>
      <c r="C103" s="16" t="s">
        <v>229</v>
      </c>
      <c r="D103" s="16"/>
      <c r="E103" s="17" t="s">
        <v>230</v>
      </c>
      <c r="F103" s="21">
        <v>500</v>
      </c>
      <c r="G103" s="23">
        <v>74</v>
      </c>
      <c r="H103" s="19">
        <v>0.14800000000000002</v>
      </c>
    </row>
    <row r="104" spans="1:8" ht="19.5" customHeight="1">
      <c r="A104" s="16"/>
      <c r="B104" s="16"/>
      <c r="C104" s="16" t="s">
        <v>19</v>
      </c>
      <c r="D104" s="16"/>
      <c r="E104" s="17" t="s">
        <v>20</v>
      </c>
      <c r="F104" s="21" t="s">
        <v>231</v>
      </c>
      <c r="G104" s="22" t="s">
        <v>232</v>
      </c>
      <c r="H104" s="19">
        <v>0.389</v>
      </c>
    </row>
    <row r="105" spans="1:8" ht="57.75" customHeight="1">
      <c r="A105" s="16"/>
      <c r="B105" s="16"/>
      <c r="C105" s="16" t="s">
        <v>66</v>
      </c>
      <c r="D105" s="16"/>
      <c r="E105" s="17" t="s">
        <v>67</v>
      </c>
      <c r="F105" s="21" t="s">
        <v>98</v>
      </c>
      <c r="G105" s="23">
        <v>466.99</v>
      </c>
      <c r="H105" s="19">
        <v>0.467</v>
      </c>
    </row>
    <row r="106" spans="1:8" ht="20.25" customHeight="1">
      <c r="A106" s="16"/>
      <c r="B106" s="16"/>
      <c r="C106" s="16" t="s">
        <v>233</v>
      </c>
      <c r="D106" s="16"/>
      <c r="E106" s="17" t="s">
        <v>234</v>
      </c>
      <c r="F106" s="21" t="s">
        <v>235</v>
      </c>
      <c r="G106" s="22">
        <v>1230.67</v>
      </c>
      <c r="H106" s="19">
        <v>0.75</v>
      </c>
    </row>
    <row r="107" spans="1:8" ht="40.5" customHeight="1">
      <c r="A107" s="16"/>
      <c r="B107" s="16"/>
      <c r="C107" s="16" t="s">
        <v>236</v>
      </c>
      <c r="D107" s="16"/>
      <c r="E107" s="17" t="s">
        <v>237</v>
      </c>
      <c r="F107" s="21">
        <v>500</v>
      </c>
      <c r="G107" s="23">
        <v>0</v>
      </c>
      <c r="H107" s="19">
        <v>0</v>
      </c>
    </row>
    <row r="108" spans="1:8" ht="19.5" customHeight="1">
      <c r="A108" s="16"/>
      <c r="B108" s="16" t="s">
        <v>238</v>
      </c>
      <c r="C108" s="16"/>
      <c r="D108" s="16"/>
      <c r="E108" s="17" t="s">
        <v>239</v>
      </c>
      <c r="F108" s="21" t="s">
        <v>240</v>
      </c>
      <c r="G108" s="22" t="s">
        <v>241</v>
      </c>
      <c r="H108" s="19">
        <v>0.467</v>
      </c>
    </row>
    <row r="109" spans="1:8" ht="19.5" customHeight="1">
      <c r="A109" s="16"/>
      <c r="B109" s="16"/>
      <c r="C109" s="16" t="s">
        <v>242</v>
      </c>
      <c r="D109" s="16"/>
      <c r="E109" s="17" t="s">
        <v>243</v>
      </c>
      <c r="F109" s="21" t="s">
        <v>244</v>
      </c>
      <c r="G109" s="22" t="s">
        <v>245</v>
      </c>
      <c r="H109" s="19">
        <v>0.49200000000000005</v>
      </c>
    </row>
    <row r="110" spans="1:8" ht="19.5" customHeight="1">
      <c r="A110" s="16"/>
      <c r="B110" s="16"/>
      <c r="C110" s="16" t="s">
        <v>16</v>
      </c>
      <c r="D110" s="16"/>
      <c r="E110" s="17" t="s">
        <v>17</v>
      </c>
      <c r="F110" s="21" t="s">
        <v>246</v>
      </c>
      <c r="G110" s="22">
        <v>861.25</v>
      </c>
      <c r="H110" s="19">
        <v>0.215</v>
      </c>
    </row>
    <row r="111" spans="1:8" ht="19.5" customHeight="1">
      <c r="A111" s="16"/>
      <c r="B111" s="16"/>
      <c r="C111" s="16" t="s">
        <v>19</v>
      </c>
      <c r="D111" s="16"/>
      <c r="E111" s="17" t="s">
        <v>20</v>
      </c>
      <c r="F111" s="21" t="s">
        <v>247</v>
      </c>
      <c r="G111" s="22">
        <v>170.97</v>
      </c>
      <c r="H111" s="19">
        <v>0.053</v>
      </c>
    </row>
    <row r="112" spans="1:8" ht="19.5" customHeight="1">
      <c r="A112" s="16"/>
      <c r="B112" s="16"/>
      <c r="C112" s="16" t="s">
        <v>248</v>
      </c>
      <c r="D112" s="16"/>
      <c r="E112" s="17" t="s">
        <v>249</v>
      </c>
      <c r="F112" s="21">
        <v>500</v>
      </c>
      <c r="G112" s="22">
        <v>172.17</v>
      </c>
      <c r="H112" s="19">
        <v>0.344</v>
      </c>
    </row>
    <row r="113" spans="1:8" ht="19.5" customHeight="1">
      <c r="A113" s="16"/>
      <c r="B113" s="16"/>
      <c r="C113" s="16" t="s">
        <v>236</v>
      </c>
      <c r="D113" s="16"/>
      <c r="E113" s="17" t="s">
        <v>250</v>
      </c>
      <c r="F113" s="21">
        <v>290</v>
      </c>
      <c r="G113" s="22">
        <v>290</v>
      </c>
      <c r="H113" s="19">
        <v>1</v>
      </c>
    </row>
    <row r="114" spans="1:8" ht="19.5" customHeight="1">
      <c r="A114" s="16"/>
      <c r="B114" s="16" t="s">
        <v>251</v>
      </c>
      <c r="C114" s="16"/>
      <c r="D114" s="16"/>
      <c r="E114" s="17" t="s">
        <v>252</v>
      </c>
      <c r="F114" s="21" t="s">
        <v>253</v>
      </c>
      <c r="G114" s="22" t="s">
        <v>254</v>
      </c>
      <c r="H114" s="19">
        <v>0.46799999999999997</v>
      </c>
    </row>
    <row r="115" spans="1:8" ht="20.25" customHeight="1">
      <c r="A115" s="16"/>
      <c r="B115" s="16"/>
      <c r="C115" s="16" t="s">
        <v>214</v>
      </c>
      <c r="D115" s="16"/>
      <c r="E115" s="17" t="s">
        <v>215</v>
      </c>
      <c r="F115" s="21" t="s">
        <v>255</v>
      </c>
      <c r="G115" s="22">
        <v>250</v>
      </c>
      <c r="H115" s="19">
        <v>0.125</v>
      </c>
    </row>
    <row r="116" spans="1:8" ht="20.25" customHeight="1">
      <c r="A116" s="16"/>
      <c r="B116" s="16"/>
      <c r="C116" s="16" t="s">
        <v>216</v>
      </c>
      <c r="D116" s="16"/>
      <c r="E116" s="17" t="s">
        <v>217</v>
      </c>
      <c r="F116" s="21" t="s">
        <v>256</v>
      </c>
      <c r="G116" s="22" t="s">
        <v>257</v>
      </c>
      <c r="H116" s="19">
        <v>0.451</v>
      </c>
    </row>
    <row r="117" spans="1:8" ht="20.25" customHeight="1">
      <c r="A117" s="16"/>
      <c r="B117" s="16"/>
      <c r="C117" s="16" t="s">
        <v>220</v>
      </c>
      <c r="D117" s="16"/>
      <c r="E117" s="17" t="s">
        <v>221</v>
      </c>
      <c r="F117" s="21" t="s">
        <v>258</v>
      </c>
      <c r="G117" s="22" t="s">
        <v>259</v>
      </c>
      <c r="H117" s="19">
        <v>0.976</v>
      </c>
    </row>
    <row r="118" spans="1:8" ht="20.25" customHeight="1">
      <c r="A118" s="16"/>
      <c r="B118" s="16"/>
      <c r="C118" s="16" t="s">
        <v>57</v>
      </c>
      <c r="D118" s="16"/>
      <c r="E118" s="17" t="s">
        <v>58</v>
      </c>
      <c r="F118" s="21" t="s">
        <v>260</v>
      </c>
      <c r="G118" s="22" t="s">
        <v>261</v>
      </c>
      <c r="H118" s="30">
        <v>0.772</v>
      </c>
    </row>
    <row r="119" spans="1:8" ht="19.5" customHeight="1">
      <c r="A119" s="16"/>
      <c r="B119" s="16"/>
      <c r="C119" s="16" t="s">
        <v>59</v>
      </c>
      <c r="D119" s="16"/>
      <c r="E119" s="17" t="s">
        <v>60</v>
      </c>
      <c r="F119" s="21" t="s">
        <v>262</v>
      </c>
      <c r="G119" s="22" t="s">
        <v>263</v>
      </c>
      <c r="H119" s="19">
        <v>0.373</v>
      </c>
    </row>
    <row r="120" spans="1:8" ht="19.5" customHeight="1">
      <c r="A120" s="16"/>
      <c r="B120" s="16"/>
      <c r="C120" s="16" t="s">
        <v>61</v>
      </c>
      <c r="D120" s="16"/>
      <c r="E120" s="17" t="s">
        <v>62</v>
      </c>
      <c r="F120" s="21" t="s">
        <v>264</v>
      </c>
      <c r="G120" s="22" t="s">
        <v>265</v>
      </c>
      <c r="H120" s="19">
        <v>0.273</v>
      </c>
    </row>
    <row r="121" spans="1:8" ht="19.5" customHeight="1">
      <c r="A121" s="16"/>
      <c r="B121" s="16"/>
      <c r="C121" s="16" t="s">
        <v>16</v>
      </c>
      <c r="D121" s="16"/>
      <c r="E121" s="17" t="s">
        <v>17</v>
      </c>
      <c r="F121" s="21" t="s">
        <v>266</v>
      </c>
      <c r="G121" s="22" t="s">
        <v>267</v>
      </c>
      <c r="H121" s="19">
        <v>0.382</v>
      </c>
    </row>
    <row r="122" spans="1:8" ht="39.75" customHeight="1">
      <c r="A122" s="16"/>
      <c r="B122" s="16"/>
      <c r="C122" s="16" t="s">
        <v>229</v>
      </c>
      <c r="D122" s="16"/>
      <c r="E122" s="17" t="s">
        <v>230</v>
      </c>
      <c r="F122" s="21" t="s">
        <v>268</v>
      </c>
      <c r="G122" s="22" t="s">
        <v>269</v>
      </c>
      <c r="H122" s="19">
        <v>0.19</v>
      </c>
    </row>
    <row r="123" spans="1:8" ht="43.5" customHeight="1">
      <c r="A123" s="16"/>
      <c r="B123" s="16"/>
      <c r="C123" s="16" t="s">
        <v>64</v>
      </c>
      <c r="D123" s="16"/>
      <c r="E123" s="17" t="s">
        <v>65</v>
      </c>
      <c r="F123" s="21" t="s">
        <v>270</v>
      </c>
      <c r="G123" s="22" t="s">
        <v>271</v>
      </c>
      <c r="H123" s="19">
        <v>0.589</v>
      </c>
    </row>
    <row r="124" spans="1:8" ht="19.5" customHeight="1">
      <c r="A124" s="16"/>
      <c r="B124" s="16"/>
      <c r="C124" s="16" t="s">
        <v>272</v>
      </c>
      <c r="D124" s="16"/>
      <c r="E124" s="17" t="s">
        <v>273</v>
      </c>
      <c r="F124" s="21" t="s">
        <v>31</v>
      </c>
      <c r="G124" s="22">
        <v>405.08</v>
      </c>
      <c r="H124" s="19">
        <v>0.135</v>
      </c>
    </row>
    <row r="125" spans="1:8" ht="19.5" customHeight="1">
      <c r="A125" s="16"/>
      <c r="B125" s="16"/>
      <c r="C125" s="16" t="s">
        <v>274</v>
      </c>
      <c r="D125" s="16"/>
      <c r="E125" s="17" t="s">
        <v>275</v>
      </c>
      <c r="F125" s="21" t="s">
        <v>255</v>
      </c>
      <c r="G125" s="22">
        <v>415</v>
      </c>
      <c r="H125" s="19">
        <v>0.20800000000000002</v>
      </c>
    </row>
    <row r="126" spans="1:8" ht="19.5" customHeight="1">
      <c r="A126" s="16"/>
      <c r="B126" s="16"/>
      <c r="C126" s="16" t="s">
        <v>19</v>
      </c>
      <c r="D126" s="16"/>
      <c r="E126" s="17" t="s">
        <v>20</v>
      </c>
      <c r="F126" s="21" t="s">
        <v>276</v>
      </c>
      <c r="G126" s="22" t="s">
        <v>277</v>
      </c>
      <c r="H126" s="19">
        <v>0.609</v>
      </c>
    </row>
    <row r="127" spans="1:8" ht="30.75" customHeight="1">
      <c r="A127" s="16"/>
      <c r="B127" s="16"/>
      <c r="C127" s="16" t="s">
        <v>278</v>
      </c>
      <c r="D127" s="16"/>
      <c r="E127" s="17" t="s">
        <v>279</v>
      </c>
      <c r="F127" s="21" t="s">
        <v>31</v>
      </c>
      <c r="G127" s="22" t="s">
        <v>280</v>
      </c>
      <c r="H127" s="19">
        <v>0.41600000000000004</v>
      </c>
    </row>
    <row r="128" spans="1:8" ht="43.5" customHeight="1">
      <c r="A128" s="16"/>
      <c r="B128" s="16"/>
      <c r="C128" s="16" t="s">
        <v>281</v>
      </c>
      <c r="D128" s="16"/>
      <c r="E128" s="17" t="s">
        <v>282</v>
      </c>
      <c r="F128" s="21" t="s">
        <v>158</v>
      </c>
      <c r="G128" s="22" t="s">
        <v>283</v>
      </c>
      <c r="H128" s="19">
        <v>0.375</v>
      </c>
    </row>
    <row r="129" spans="1:8" ht="40.5" customHeight="1">
      <c r="A129" s="16"/>
      <c r="B129" s="16"/>
      <c r="C129" s="16" t="s">
        <v>66</v>
      </c>
      <c r="D129" s="16"/>
      <c r="E129" s="17" t="s">
        <v>284</v>
      </c>
      <c r="F129" s="21" t="s">
        <v>285</v>
      </c>
      <c r="G129" s="22" t="s">
        <v>286</v>
      </c>
      <c r="H129" s="19">
        <v>0.364</v>
      </c>
    </row>
    <row r="130" spans="1:8" ht="19.5" customHeight="1">
      <c r="A130" s="16"/>
      <c r="B130" s="16"/>
      <c r="C130" s="16" t="s">
        <v>248</v>
      </c>
      <c r="D130" s="16"/>
      <c r="E130" s="17" t="s">
        <v>287</v>
      </c>
      <c r="F130" s="21" t="s">
        <v>288</v>
      </c>
      <c r="G130" s="22" t="s">
        <v>289</v>
      </c>
      <c r="H130" s="19">
        <v>0.607</v>
      </c>
    </row>
    <row r="131" spans="1:8" ht="19.5" customHeight="1">
      <c r="A131" s="16"/>
      <c r="B131" s="16"/>
      <c r="C131" s="16" t="s">
        <v>290</v>
      </c>
      <c r="D131" s="16"/>
      <c r="E131" s="17" t="s">
        <v>291</v>
      </c>
      <c r="F131" s="21" t="s">
        <v>171</v>
      </c>
      <c r="G131" s="22">
        <v>0</v>
      </c>
      <c r="H131"/>
    </row>
    <row r="132" spans="1:8" ht="29.25" customHeight="1">
      <c r="A132" s="16"/>
      <c r="B132" s="16"/>
      <c r="C132" s="16" t="s">
        <v>68</v>
      </c>
      <c r="D132" s="16"/>
      <c r="E132" s="17" t="s">
        <v>69</v>
      </c>
      <c r="F132" s="21" t="s">
        <v>170</v>
      </c>
      <c r="G132" s="22" t="s">
        <v>292</v>
      </c>
      <c r="H132" s="19">
        <v>0.287</v>
      </c>
    </row>
    <row r="133" spans="1:8" ht="19.5" customHeight="1">
      <c r="A133" s="16"/>
      <c r="B133" s="16"/>
      <c r="C133" s="16" t="s">
        <v>233</v>
      </c>
      <c r="D133" s="16"/>
      <c r="E133" s="17" t="s">
        <v>234</v>
      </c>
      <c r="F133" s="21" t="s">
        <v>293</v>
      </c>
      <c r="G133" s="22" t="s">
        <v>294</v>
      </c>
      <c r="H133" s="19">
        <v>0.75</v>
      </c>
    </row>
    <row r="134" spans="1:8" ht="42.75" customHeight="1">
      <c r="A134" s="16"/>
      <c r="B134" s="16"/>
      <c r="C134" s="16" t="s">
        <v>236</v>
      </c>
      <c r="D134" s="16"/>
      <c r="E134" s="17" t="s">
        <v>237</v>
      </c>
      <c r="F134" s="21" t="s">
        <v>170</v>
      </c>
      <c r="G134" s="22" t="s">
        <v>295</v>
      </c>
      <c r="H134" s="19">
        <v>0.856</v>
      </c>
    </row>
    <row r="135" spans="1:8" ht="19.5" customHeight="1" outlineLevel="1">
      <c r="A135" s="16"/>
      <c r="B135" s="16"/>
      <c r="C135" s="16" t="s">
        <v>22</v>
      </c>
      <c r="D135" s="16"/>
      <c r="E135" s="17" t="s">
        <v>296</v>
      </c>
      <c r="F135" s="21" t="s">
        <v>99</v>
      </c>
      <c r="G135" s="22">
        <v>0</v>
      </c>
      <c r="H135" s="42"/>
    </row>
    <row r="136" spans="1:8" ht="19.5" customHeight="1" outlineLevel="1">
      <c r="A136" s="16"/>
      <c r="B136" s="16"/>
      <c r="C136" s="16"/>
      <c r="D136" s="16" t="s">
        <v>297</v>
      </c>
      <c r="E136" s="17" t="s">
        <v>298</v>
      </c>
      <c r="F136" s="21" t="s">
        <v>99</v>
      </c>
      <c r="G136" s="22">
        <v>0</v>
      </c>
      <c r="H136"/>
    </row>
    <row r="137" spans="1:8" ht="33" customHeight="1" outlineLevel="1">
      <c r="A137" s="16"/>
      <c r="B137" s="16" t="s">
        <v>299</v>
      </c>
      <c r="C137" s="16"/>
      <c r="D137" s="16"/>
      <c r="E137" s="17" t="s">
        <v>300</v>
      </c>
      <c r="F137" s="21" t="s">
        <v>301</v>
      </c>
      <c r="G137" s="22" t="s">
        <v>302</v>
      </c>
      <c r="H137" s="19">
        <v>0.39899999999999997</v>
      </c>
    </row>
    <row r="138" spans="1:8" ht="19.5" customHeight="1">
      <c r="A138" s="16"/>
      <c r="B138" s="16"/>
      <c r="C138" s="16" t="s">
        <v>16</v>
      </c>
      <c r="D138" s="16"/>
      <c r="E138" s="17" t="s">
        <v>17</v>
      </c>
      <c r="F138" s="21" t="s">
        <v>303</v>
      </c>
      <c r="G138" s="22" t="s">
        <v>304</v>
      </c>
      <c r="H138" s="19">
        <v>0.133</v>
      </c>
    </row>
    <row r="139" spans="1:8" ht="23.25" customHeight="1" outlineLevel="1">
      <c r="A139" s="16"/>
      <c r="B139" s="16"/>
      <c r="C139" s="16" t="s">
        <v>19</v>
      </c>
      <c r="D139" s="16"/>
      <c r="E139" s="17" t="s">
        <v>20</v>
      </c>
      <c r="F139" s="21" t="s">
        <v>305</v>
      </c>
      <c r="G139" s="22" t="s">
        <v>306</v>
      </c>
      <c r="H139" s="19">
        <v>0.595</v>
      </c>
    </row>
    <row r="140" spans="1:8" ht="39.75" customHeight="1" outlineLevel="1">
      <c r="A140" s="16"/>
      <c r="B140" s="16"/>
      <c r="C140" s="16" t="s">
        <v>281</v>
      </c>
      <c r="D140" s="16"/>
      <c r="E140" s="17" t="s">
        <v>282</v>
      </c>
      <c r="F140" s="21">
        <v>700</v>
      </c>
      <c r="G140" s="22">
        <v>369</v>
      </c>
      <c r="H140" s="19">
        <v>0.527</v>
      </c>
    </row>
    <row r="141" spans="1:8" ht="19.5" customHeight="1" outlineLevel="1">
      <c r="A141" s="16"/>
      <c r="B141" s="16" t="s">
        <v>307</v>
      </c>
      <c r="C141" s="16"/>
      <c r="D141" s="16"/>
      <c r="E141" s="17" t="s">
        <v>55</v>
      </c>
      <c r="F141" s="21" t="s">
        <v>308</v>
      </c>
      <c r="G141" s="22" t="s">
        <v>309</v>
      </c>
      <c r="H141" s="19">
        <v>0.531</v>
      </c>
    </row>
    <row r="142" spans="1:8" ht="37.5" customHeight="1" outlineLevel="1">
      <c r="A142" s="16"/>
      <c r="B142" s="16"/>
      <c r="C142" s="16" t="s">
        <v>310</v>
      </c>
      <c r="D142" s="16"/>
      <c r="E142" s="17" t="s">
        <v>311</v>
      </c>
      <c r="F142" s="21" t="s">
        <v>312</v>
      </c>
      <c r="G142" s="22" t="s">
        <v>313</v>
      </c>
      <c r="H142" s="19">
        <v>0.9079999999999999</v>
      </c>
    </row>
    <row r="143" spans="1:8" ht="21.75" customHeight="1" outlineLevel="1">
      <c r="A143" s="16"/>
      <c r="B143" s="16"/>
      <c r="C143" s="16" t="s">
        <v>214</v>
      </c>
      <c r="D143" s="16"/>
      <c r="E143" s="17" t="s">
        <v>215</v>
      </c>
      <c r="F143" s="21" t="s">
        <v>98</v>
      </c>
      <c r="G143" s="22">
        <v>210.15</v>
      </c>
      <c r="H143" s="19">
        <v>0.21</v>
      </c>
    </row>
    <row r="144" spans="1:8" ht="19.5" customHeight="1" outlineLevel="1">
      <c r="A144" s="16"/>
      <c r="B144" s="16"/>
      <c r="C144" s="16" t="s">
        <v>242</v>
      </c>
      <c r="D144" s="16"/>
      <c r="E144" s="17" t="s">
        <v>243</v>
      </c>
      <c r="F144" s="21" t="s">
        <v>314</v>
      </c>
      <c r="G144" s="22" t="s">
        <v>315</v>
      </c>
      <c r="H144" s="19">
        <v>0.45899999999999996</v>
      </c>
    </row>
    <row r="145" spans="1:8" ht="19.5" customHeight="1" outlineLevel="1">
      <c r="A145" s="16"/>
      <c r="B145" s="16"/>
      <c r="C145" s="16" t="s">
        <v>316</v>
      </c>
      <c r="D145" s="16"/>
      <c r="E145" s="17" t="s">
        <v>317</v>
      </c>
      <c r="F145" s="21" t="s">
        <v>105</v>
      </c>
      <c r="G145" s="22" t="s">
        <v>318</v>
      </c>
      <c r="H145" s="19">
        <v>0.12300000000000001</v>
      </c>
    </row>
    <row r="146" spans="1:8" ht="23.25" customHeight="1" outlineLevel="1">
      <c r="A146" s="16"/>
      <c r="B146" s="16"/>
      <c r="C146" s="16" t="s">
        <v>216</v>
      </c>
      <c r="D146" s="16"/>
      <c r="E146" s="17" t="s">
        <v>217</v>
      </c>
      <c r="F146" s="21" t="s">
        <v>319</v>
      </c>
      <c r="G146" s="22" t="s">
        <v>320</v>
      </c>
      <c r="H146" s="19">
        <v>0.389</v>
      </c>
    </row>
    <row r="147" spans="1:8" ht="19.5" customHeight="1" outlineLevel="1">
      <c r="A147" s="16"/>
      <c r="B147" s="16"/>
      <c r="C147" s="16" t="s">
        <v>321</v>
      </c>
      <c r="D147" s="16"/>
      <c r="E147" s="17" t="s">
        <v>322</v>
      </c>
      <c r="F147" s="21" t="s">
        <v>323</v>
      </c>
      <c r="G147" s="22" t="s">
        <v>324</v>
      </c>
      <c r="H147" s="19">
        <v>0.451</v>
      </c>
    </row>
    <row r="148" spans="1:8" ht="19.5" customHeight="1" outlineLevel="1">
      <c r="A148" s="16"/>
      <c r="B148" s="16"/>
      <c r="C148" s="16" t="s">
        <v>57</v>
      </c>
      <c r="D148" s="16"/>
      <c r="E148" s="17" t="s">
        <v>58</v>
      </c>
      <c r="F148" s="21" t="s">
        <v>325</v>
      </c>
      <c r="G148" s="22" t="s">
        <v>326</v>
      </c>
      <c r="H148" s="19">
        <v>0.35200000000000004</v>
      </c>
    </row>
    <row r="149" spans="1:8" ht="20.25" customHeight="1" outlineLevel="1">
      <c r="A149" s="16"/>
      <c r="B149" s="16"/>
      <c r="C149" s="16" t="s">
        <v>59</v>
      </c>
      <c r="D149" s="16"/>
      <c r="E149" s="17" t="s">
        <v>60</v>
      </c>
      <c r="F149" s="21" t="s">
        <v>327</v>
      </c>
      <c r="G149" s="22">
        <v>822.53</v>
      </c>
      <c r="H149" s="19">
        <v>0.384</v>
      </c>
    </row>
    <row r="150" spans="1:8" ht="37.5" customHeight="1" outlineLevel="1">
      <c r="A150" s="16"/>
      <c r="B150" s="16"/>
      <c r="C150" s="16" t="s">
        <v>328</v>
      </c>
      <c r="D150" s="16"/>
      <c r="E150" s="17" t="s">
        <v>329</v>
      </c>
      <c r="F150" s="21" t="s">
        <v>330</v>
      </c>
      <c r="G150" s="22" t="s">
        <v>331</v>
      </c>
      <c r="H150" s="19">
        <v>0.475</v>
      </c>
    </row>
    <row r="151" spans="1:8" ht="21.75" customHeight="1" outlineLevel="1">
      <c r="A151" s="16"/>
      <c r="B151" s="16"/>
      <c r="C151" s="16" t="s">
        <v>61</v>
      </c>
      <c r="D151" s="16"/>
      <c r="E151" s="17" t="s">
        <v>62</v>
      </c>
      <c r="F151" s="21" t="s">
        <v>332</v>
      </c>
      <c r="G151" s="22" t="s">
        <v>333</v>
      </c>
      <c r="H151" s="19">
        <v>0.9990000000000001</v>
      </c>
    </row>
    <row r="152" spans="1:8" ht="23.25" customHeight="1" outlineLevel="1">
      <c r="A152" s="9"/>
      <c r="B152" s="9"/>
      <c r="C152" s="9" t="s">
        <v>16</v>
      </c>
      <c r="D152" s="9"/>
      <c r="E152" s="10" t="s">
        <v>17</v>
      </c>
      <c r="F152" s="14" t="s">
        <v>199</v>
      </c>
      <c r="G152" s="29" t="s">
        <v>334</v>
      </c>
      <c r="H152" s="12">
        <v>0.107</v>
      </c>
    </row>
    <row r="153" spans="1:8" ht="23.25" customHeight="1">
      <c r="A153" s="9"/>
      <c r="B153" s="9"/>
      <c r="C153" s="9" t="s">
        <v>274</v>
      </c>
      <c r="D153" s="9"/>
      <c r="E153" s="10" t="s">
        <v>275</v>
      </c>
      <c r="F153" s="27">
        <v>500</v>
      </c>
      <c r="G153" s="26">
        <v>400</v>
      </c>
      <c r="H153" s="12">
        <v>0.8</v>
      </c>
    </row>
    <row r="154" spans="1:8" ht="26.25" customHeight="1">
      <c r="A154" s="9"/>
      <c r="B154" s="9"/>
      <c r="C154" s="9" t="s">
        <v>233</v>
      </c>
      <c r="D154" s="9"/>
      <c r="E154" s="10" t="s">
        <v>234</v>
      </c>
      <c r="F154" s="14" t="s">
        <v>335</v>
      </c>
      <c r="G154" s="29" t="s">
        <v>336</v>
      </c>
      <c r="H154" s="12">
        <v>0.75</v>
      </c>
    </row>
    <row r="155" spans="1:8" ht="41.25" customHeight="1">
      <c r="A155" s="9"/>
      <c r="B155" s="9"/>
      <c r="C155" s="9" t="s">
        <v>337</v>
      </c>
      <c r="D155" s="9"/>
      <c r="E155" s="10" t="s">
        <v>338</v>
      </c>
      <c r="F155" s="14" t="s">
        <v>339</v>
      </c>
      <c r="G155" s="29" t="s">
        <v>158</v>
      </c>
      <c r="H155" s="12">
        <v>0.153</v>
      </c>
    </row>
    <row r="156" spans="1:8" ht="34.5" customHeight="1">
      <c r="A156" s="53" t="s">
        <v>340</v>
      </c>
      <c r="B156" s="53"/>
      <c r="C156" s="53"/>
      <c r="D156" s="53"/>
      <c r="E156" s="54" t="s">
        <v>341</v>
      </c>
      <c r="F156" s="55">
        <v>933</v>
      </c>
      <c r="G156" s="56">
        <v>468</v>
      </c>
      <c r="H156" s="57">
        <v>0.502</v>
      </c>
    </row>
    <row r="157" spans="1:8" ht="41.25" customHeight="1">
      <c r="A157" s="9"/>
      <c r="B157" s="9" t="s">
        <v>342</v>
      </c>
      <c r="C157" s="9"/>
      <c r="D157" s="9"/>
      <c r="E157" s="10" t="s">
        <v>343</v>
      </c>
      <c r="F157" s="14">
        <v>933</v>
      </c>
      <c r="G157" s="29">
        <v>468</v>
      </c>
      <c r="H157" s="12">
        <v>0.502</v>
      </c>
    </row>
    <row r="158" spans="1:8" ht="19.5" customHeight="1">
      <c r="A158" s="16"/>
      <c r="B158" s="16"/>
      <c r="C158" s="16" t="s">
        <v>19</v>
      </c>
      <c r="D158" s="16"/>
      <c r="E158" s="17" t="s">
        <v>20</v>
      </c>
      <c r="F158" s="21">
        <v>933</v>
      </c>
      <c r="G158" s="22">
        <v>468</v>
      </c>
      <c r="H158" s="19">
        <v>0.502</v>
      </c>
    </row>
    <row r="159" spans="1:8" ht="35.25" customHeight="1">
      <c r="A159" s="53" t="s">
        <v>344</v>
      </c>
      <c r="B159" s="53"/>
      <c r="C159" s="53"/>
      <c r="D159" s="53"/>
      <c r="E159" s="54" t="s">
        <v>345</v>
      </c>
      <c r="F159" s="55" t="s">
        <v>346</v>
      </c>
      <c r="G159" s="56" t="s">
        <v>347</v>
      </c>
      <c r="H159" s="57">
        <v>0.251</v>
      </c>
    </row>
    <row r="160" spans="1:8" ht="36.75" customHeight="1">
      <c r="A160" s="8"/>
      <c r="B160" s="9" t="s">
        <v>348</v>
      </c>
      <c r="C160" s="9"/>
      <c r="D160" s="9"/>
      <c r="E160" s="10" t="s">
        <v>349</v>
      </c>
      <c r="F160" s="14" t="s">
        <v>350</v>
      </c>
      <c r="G160" s="29" t="s">
        <v>351</v>
      </c>
      <c r="H160" s="12">
        <v>0.102</v>
      </c>
    </row>
    <row r="161" spans="1:8" ht="19.5" customHeight="1">
      <c r="A161" s="16"/>
      <c r="B161" s="16"/>
      <c r="C161" s="16" t="s">
        <v>242</v>
      </c>
      <c r="D161" s="16"/>
      <c r="E161" s="17" t="s">
        <v>243</v>
      </c>
      <c r="F161" s="21" t="s">
        <v>105</v>
      </c>
      <c r="G161" s="22" t="s">
        <v>352</v>
      </c>
      <c r="H161" s="19">
        <v>0.23600000000000002</v>
      </c>
    </row>
    <row r="162" spans="1:8" ht="27.75" customHeight="1" outlineLevel="1">
      <c r="A162" s="16"/>
      <c r="B162" s="16"/>
      <c r="C162" s="16" t="s">
        <v>57</v>
      </c>
      <c r="D162" s="16"/>
      <c r="E162" s="17" t="s">
        <v>353</v>
      </c>
      <c r="F162" s="21">
        <v>550</v>
      </c>
      <c r="G162" s="22">
        <v>256.86</v>
      </c>
      <c r="H162" s="19">
        <v>0.467</v>
      </c>
    </row>
    <row r="163" spans="1:8" ht="19.5" customHeight="1">
      <c r="A163" s="16"/>
      <c r="B163" s="16"/>
      <c r="C163" s="16" t="s">
        <v>61</v>
      </c>
      <c r="D163" s="16"/>
      <c r="E163" s="17" t="s">
        <v>62</v>
      </c>
      <c r="F163" s="21" t="s">
        <v>354</v>
      </c>
      <c r="G163" s="22" t="s">
        <v>355</v>
      </c>
      <c r="H163" s="19">
        <v>0.496</v>
      </c>
    </row>
    <row r="164" spans="1:8" ht="25.5" customHeight="1" outlineLevel="1">
      <c r="A164" s="16"/>
      <c r="B164" s="16"/>
      <c r="C164" s="16" t="s">
        <v>16</v>
      </c>
      <c r="D164" s="16"/>
      <c r="E164" s="17" t="s">
        <v>17</v>
      </c>
      <c r="F164" s="21" t="s">
        <v>356</v>
      </c>
      <c r="G164" s="22" t="s">
        <v>357</v>
      </c>
      <c r="H164" s="19">
        <v>0.222</v>
      </c>
    </row>
    <row r="165" spans="1:8" ht="22.5" customHeight="1" outlineLevel="1">
      <c r="A165" s="16"/>
      <c r="B165" s="16"/>
      <c r="C165" s="16" t="s">
        <v>229</v>
      </c>
      <c r="D165" s="16"/>
      <c r="E165" s="17" t="s">
        <v>230</v>
      </c>
      <c r="F165" s="21">
        <v>450</v>
      </c>
      <c r="G165" s="22">
        <v>0</v>
      </c>
      <c r="H165" s="19"/>
    </row>
    <row r="166" spans="1:8" ht="19.5" customHeight="1">
      <c r="A166" s="16"/>
      <c r="B166" s="16"/>
      <c r="C166" s="16" t="s">
        <v>64</v>
      </c>
      <c r="D166" s="16"/>
      <c r="E166" s="17" t="s">
        <v>65</v>
      </c>
      <c r="F166" s="21" t="s">
        <v>199</v>
      </c>
      <c r="G166" s="22" t="s">
        <v>358</v>
      </c>
      <c r="H166" s="19">
        <v>0.7070000000000001</v>
      </c>
    </row>
    <row r="167" spans="1:8" ht="19.5" customHeight="1">
      <c r="A167" s="16"/>
      <c r="B167" s="16"/>
      <c r="C167" s="16" t="s">
        <v>272</v>
      </c>
      <c r="D167" s="16"/>
      <c r="E167" s="17" t="s">
        <v>273</v>
      </c>
      <c r="F167" s="21" t="s">
        <v>359</v>
      </c>
      <c r="G167" s="22">
        <v>14.76</v>
      </c>
      <c r="H167" s="19">
        <v>0.001</v>
      </c>
    </row>
    <row r="168" spans="1:8" ht="19.5" customHeight="1">
      <c r="A168" s="16"/>
      <c r="B168" s="16"/>
      <c r="C168" s="16" t="s">
        <v>274</v>
      </c>
      <c r="D168" s="16"/>
      <c r="E168" s="17" t="s">
        <v>275</v>
      </c>
      <c r="F168" s="21" t="s">
        <v>359</v>
      </c>
      <c r="G168" s="22" t="s">
        <v>360</v>
      </c>
      <c r="H168" s="19">
        <v>0.467</v>
      </c>
    </row>
    <row r="169" spans="1:8" ht="19.5" customHeight="1">
      <c r="A169" s="16"/>
      <c r="B169" s="16"/>
      <c r="C169" s="16" t="s">
        <v>19</v>
      </c>
      <c r="D169" s="16"/>
      <c r="E169" s="17" t="s">
        <v>20</v>
      </c>
      <c r="F169" s="21" t="s">
        <v>170</v>
      </c>
      <c r="G169" s="22" t="s">
        <v>361</v>
      </c>
      <c r="H169" s="19">
        <v>0.8029999999999999</v>
      </c>
    </row>
    <row r="170" spans="1:8" ht="19.5" customHeight="1">
      <c r="A170" s="16"/>
      <c r="B170" s="16"/>
      <c r="C170" s="16" t="s">
        <v>278</v>
      </c>
      <c r="D170" s="16"/>
      <c r="E170" s="17" t="s">
        <v>279</v>
      </c>
      <c r="F170" s="21" t="s">
        <v>255</v>
      </c>
      <c r="G170" s="22">
        <v>730.62</v>
      </c>
      <c r="H170" s="19">
        <v>0.365</v>
      </c>
    </row>
    <row r="171" spans="1:8" ht="38.25" customHeight="1">
      <c r="A171" s="16"/>
      <c r="B171" s="16"/>
      <c r="C171" s="16" t="s">
        <v>281</v>
      </c>
      <c r="D171" s="16"/>
      <c r="E171" s="17" t="s">
        <v>282</v>
      </c>
      <c r="F171" s="21">
        <v>500</v>
      </c>
      <c r="G171" s="22">
        <v>131.67</v>
      </c>
      <c r="H171" s="19">
        <v>0.263</v>
      </c>
    </row>
    <row r="172" spans="1:8" ht="39.75" customHeight="1">
      <c r="A172" s="16"/>
      <c r="B172" s="16"/>
      <c r="C172" s="16" t="s">
        <v>66</v>
      </c>
      <c r="D172" s="16"/>
      <c r="E172" s="17" t="s">
        <v>284</v>
      </c>
      <c r="F172" s="21">
        <v>300</v>
      </c>
      <c r="G172" s="22">
        <v>132.84</v>
      </c>
      <c r="H172" s="19">
        <v>0.44</v>
      </c>
    </row>
    <row r="173" spans="1:8" ht="19.5" customHeight="1">
      <c r="A173" s="16"/>
      <c r="B173" s="16"/>
      <c r="C173" s="16" t="s">
        <v>68</v>
      </c>
      <c r="D173" s="16"/>
      <c r="E173" s="17" t="s">
        <v>69</v>
      </c>
      <c r="F173" s="21" t="s">
        <v>362</v>
      </c>
      <c r="G173" s="22" t="s">
        <v>363</v>
      </c>
      <c r="H173" s="19">
        <v>0.47200000000000003</v>
      </c>
    </row>
    <row r="174" spans="1:8" ht="19.5" customHeight="1">
      <c r="A174" s="16"/>
      <c r="B174" s="16"/>
      <c r="C174" s="16" t="s">
        <v>32</v>
      </c>
      <c r="D174" s="16"/>
      <c r="E174" s="17" t="s">
        <v>146</v>
      </c>
      <c r="F174" s="21" t="s">
        <v>364</v>
      </c>
      <c r="G174" s="22">
        <v>0</v>
      </c>
      <c r="H174" s="19"/>
    </row>
    <row r="175" spans="1:8" ht="19.5" customHeight="1">
      <c r="A175" s="16"/>
      <c r="B175" s="16"/>
      <c r="C175" s="16"/>
      <c r="D175" s="16" t="s">
        <v>365</v>
      </c>
      <c r="E175" s="17" t="s">
        <v>366</v>
      </c>
      <c r="F175" s="21" t="s">
        <v>364</v>
      </c>
      <c r="G175" s="22">
        <v>0</v>
      </c>
      <c r="H175" s="19"/>
    </row>
    <row r="176" spans="1:8" ht="19.5" customHeight="1">
      <c r="A176" s="16"/>
      <c r="B176" s="16"/>
      <c r="C176" s="16" t="s">
        <v>41</v>
      </c>
      <c r="D176" s="16"/>
      <c r="E176" s="17" t="s">
        <v>367</v>
      </c>
      <c r="F176" s="21" t="s">
        <v>368</v>
      </c>
      <c r="G176" s="22">
        <v>0</v>
      </c>
      <c r="H176" s="19"/>
    </row>
    <row r="177" spans="1:8" ht="12.75" customHeight="1" hidden="1">
      <c r="A177" s="16"/>
      <c r="B177" s="16"/>
      <c r="C177" s="16"/>
      <c r="D177" s="16"/>
      <c r="E177" s="17"/>
      <c r="F177" s="21"/>
      <c r="G177" s="22"/>
      <c r="H177" s="19"/>
    </row>
    <row r="178" spans="1:8" ht="19.5" customHeight="1">
      <c r="A178" s="16"/>
      <c r="B178" s="16"/>
      <c r="C178" s="16"/>
      <c r="D178" s="16" t="s">
        <v>365</v>
      </c>
      <c r="E178" s="17" t="s">
        <v>366</v>
      </c>
      <c r="F178" s="21" t="s">
        <v>368</v>
      </c>
      <c r="G178" s="22">
        <v>0</v>
      </c>
      <c r="H178" s="19"/>
    </row>
    <row r="179" spans="1:8" ht="19.5" customHeight="1">
      <c r="A179" s="16"/>
      <c r="B179" s="16" t="s">
        <v>369</v>
      </c>
      <c r="C179" s="16"/>
      <c r="D179" s="16"/>
      <c r="E179" s="17" t="s">
        <v>370</v>
      </c>
      <c r="F179" s="21" t="s">
        <v>255</v>
      </c>
      <c r="G179" s="22">
        <v>538.46</v>
      </c>
      <c r="H179" s="19">
        <v>0.26899999999999996</v>
      </c>
    </row>
    <row r="180" spans="1:8" ht="18.75" customHeight="1">
      <c r="A180" s="16"/>
      <c r="B180" s="16"/>
      <c r="C180" s="16" t="s">
        <v>16</v>
      </c>
      <c r="D180" s="16"/>
      <c r="E180" s="17" t="s">
        <v>17</v>
      </c>
      <c r="F180" s="21" t="s">
        <v>371</v>
      </c>
      <c r="G180" s="22">
        <v>193.58</v>
      </c>
      <c r="H180" s="19">
        <v>0.184</v>
      </c>
    </row>
    <row r="181" spans="1:8" ht="18.75" customHeight="1">
      <c r="A181" s="16"/>
      <c r="B181" s="16"/>
      <c r="C181" s="16" t="s">
        <v>19</v>
      </c>
      <c r="D181" s="16"/>
      <c r="E181" s="17" t="s">
        <v>20</v>
      </c>
      <c r="F181" s="21">
        <v>320</v>
      </c>
      <c r="G181" s="22">
        <v>319.8</v>
      </c>
      <c r="H181" s="19">
        <v>0.9990000000000001</v>
      </c>
    </row>
    <row r="182" spans="1:8" ht="19.5" customHeight="1">
      <c r="A182" s="16"/>
      <c r="B182" s="16"/>
      <c r="C182" s="16" t="s">
        <v>248</v>
      </c>
      <c r="D182" s="16"/>
      <c r="E182" s="17" t="s">
        <v>287</v>
      </c>
      <c r="F182" s="21">
        <v>26</v>
      </c>
      <c r="G182" s="22">
        <v>25.08</v>
      </c>
      <c r="H182" s="19">
        <v>0.965</v>
      </c>
    </row>
    <row r="183" spans="1:8" ht="38.25" customHeight="1">
      <c r="A183" s="16"/>
      <c r="B183" s="16"/>
      <c r="C183" s="16" t="s">
        <v>236</v>
      </c>
      <c r="D183" s="16"/>
      <c r="E183" s="17" t="s">
        <v>237</v>
      </c>
      <c r="F183" s="21">
        <v>600</v>
      </c>
      <c r="G183" s="22">
        <v>0</v>
      </c>
      <c r="H183" s="19"/>
    </row>
    <row r="184" spans="1:8" ht="19.5" customHeight="1">
      <c r="A184" s="16"/>
      <c r="B184" s="16" t="s">
        <v>372</v>
      </c>
      <c r="C184" s="16"/>
      <c r="D184" s="16"/>
      <c r="E184" s="17" t="s">
        <v>373</v>
      </c>
      <c r="F184" s="21" t="s">
        <v>374</v>
      </c>
      <c r="G184" s="22" t="s">
        <v>375</v>
      </c>
      <c r="H184" s="19">
        <v>0.449</v>
      </c>
    </row>
    <row r="185" spans="1:8" ht="19.5" customHeight="1">
      <c r="A185" s="16"/>
      <c r="B185" s="16"/>
      <c r="C185" s="16" t="s">
        <v>214</v>
      </c>
      <c r="D185" s="16"/>
      <c r="E185" s="17" t="s">
        <v>215</v>
      </c>
      <c r="F185" s="21" t="s">
        <v>376</v>
      </c>
      <c r="G185" s="22" t="s">
        <v>377</v>
      </c>
      <c r="H185" s="19">
        <v>0.267</v>
      </c>
    </row>
    <row r="186" spans="1:8" ht="19.5" customHeight="1" outlineLevel="1">
      <c r="A186" s="16"/>
      <c r="B186" s="16"/>
      <c r="C186" s="16" t="s">
        <v>216</v>
      </c>
      <c r="D186" s="16"/>
      <c r="E186" s="17" t="s">
        <v>217</v>
      </c>
      <c r="F186" s="21" t="s">
        <v>378</v>
      </c>
      <c r="G186" s="22" t="s">
        <v>379</v>
      </c>
      <c r="H186" s="19">
        <v>0.474</v>
      </c>
    </row>
    <row r="187" spans="1:8" ht="19.5" customHeight="1" outlineLevel="1">
      <c r="A187" s="16"/>
      <c r="B187" s="16"/>
      <c r="C187" s="16" t="s">
        <v>220</v>
      </c>
      <c r="D187" s="16"/>
      <c r="E187" s="17" t="s">
        <v>221</v>
      </c>
      <c r="F187" s="21" t="s">
        <v>380</v>
      </c>
      <c r="G187" s="22" t="s">
        <v>381</v>
      </c>
      <c r="H187" s="19">
        <v>0.96</v>
      </c>
    </row>
    <row r="188" spans="1:8" ht="19.5" customHeight="1" outlineLevel="1">
      <c r="A188" s="16"/>
      <c r="B188" s="16"/>
      <c r="C188" s="16" t="s">
        <v>57</v>
      </c>
      <c r="D188" s="16"/>
      <c r="E188" s="17" t="s">
        <v>58</v>
      </c>
      <c r="F188" s="21" t="s">
        <v>382</v>
      </c>
      <c r="G188" s="22" t="s">
        <v>383</v>
      </c>
      <c r="H188" s="19">
        <v>0.505</v>
      </c>
    </row>
    <row r="189" spans="1:8" ht="19.5" customHeight="1" outlineLevel="1">
      <c r="A189" s="16"/>
      <c r="B189" s="16"/>
      <c r="C189" s="16" t="s">
        <v>59</v>
      </c>
      <c r="D189" s="16"/>
      <c r="E189" s="17" t="s">
        <v>60</v>
      </c>
      <c r="F189" s="21" t="s">
        <v>384</v>
      </c>
      <c r="G189" s="22" t="s">
        <v>385</v>
      </c>
      <c r="H189" s="19">
        <v>0.505</v>
      </c>
    </row>
    <row r="190" spans="1:8" ht="19.5" customHeight="1" outlineLevel="1">
      <c r="A190" s="16"/>
      <c r="B190" s="16"/>
      <c r="C190" s="16" t="s">
        <v>16</v>
      </c>
      <c r="D190" s="16"/>
      <c r="E190" s="17" t="s">
        <v>17</v>
      </c>
      <c r="F190" s="21" t="s">
        <v>386</v>
      </c>
      <c r="G190" s="22" t="s">
        <v>387</v>
      </c>
      <c r="H190" s="19">
        <v>0.23600000000000002</v>
      </c>
    </row>
    <row r="191" spans="1:8" ht="19.5" customHeight="1" outlineLevel="1">
      <c r="A191" s="16"/>
      <c r="B191" s="16"/>
      <c r="C191" s="16" t="s">
        <v>64</v>
      </c>
      <c r="D191" s="16"/>
      <c r="E191" s="17" t="s">
        <v>65</v>
      </c>
      <c r="F191" s="21" t="s">
        <v>31</v>
      </c>
      <c r="G191" s="22" t="s">
        <v>388</v>
      </c>
      <c r="H191" s="19">
        <v>0.49</v>
      </c>
    </row>
    <row r="192" spans="1:8" ht="19.5" customHeight="1" outlineLevel="1">
      <c r="A192" s="16"/>
      <c r="B192" s="16"/>
      <c r="C192" s="16" t="s">
        <v>272</v>
      </c>
      <c r="D192" s="16"/>
      <c r="E192" s="17" t="s">
        <v>273</v>
      </c>
      <c r="F192" s="21" t="s">
        <v>98</v>
      </c>
      <c r="G192" s="22">
        <v>323.05</v>
      </c>
      <c r="H192" s="19">
        <v>0.32299999999999995</v>
      </c>
    </row>
    <row r="193" spans="1:8" ht="19.5" customHeight="1" outlineLevel="1">
      <c r="A193" s="16"/>
      <c r="B193" s="16"/>
      <c r="C193" s="16" t="s">
        <v>274</v>
      </c>
      <c r="D193" s="16"/>
      <c r="E193" s="17" t="s">
        <v>275</v>
      </c>
      <c r="F193" s="21" t="s">
        <v>98</v>
      </c>
      <c r="G193" s="22">
        <v>0</v>
      </c>
      <c r="H193" s="19"/>
    </row>
    <row r="194" spans="1:8" ht="19.5" customHeight="1" outlineLevel="1">
      <c r="A194" s="16"/>
      <c r="B194" s="16"/>
      <c r="C194" s="16" t="s">
        <v>19</v>
      </c>
      <c r="D194" s="16"/>
      <c r="E194" s="17" t="s">
        <v>20</v>
      </c>
      <c r="F194" s="21" t="s">
        <v>389</v>
      </c>
      <c r="G194" s="22" t="s">
        <v>390</v>
      </c>
      <c r="H194" s="19">
        <v>0.326</v>
      </c>
    </row>
    <row r="195" spans="1:8" ht="39.75" customHeight="1" outlineLevel="1">
      <c r="A195" s="16"/>
      <c r="B195" s="16"/>
      <c r="C195" s="16" t="s">
        <v>281</v>
      </c>
      <c r="D195" s="16"/>
      <c r="E195" s="17" t="s">
        <v>391</v>
      </c>
      <c r="F195" s="21" t="s">
        <v>171</v>
      </c>
      <c r="G195" s="22">
        <v>865.2</v>
      </c>
      <c r="H195" s="19">
        <v>0.34600000000000003</v>
      </c>
    </row>
    <row r="196" spans="1:8" ht="55.5" customHeight="1" outlineLevel="1">
      <c r="A196" s="16"/>
      <c r="B196" s="16"/>
      <c r="C196" s="16" t="s">
        <v>66</v>
      </c>
      <c r="D196" s="16"/>
      <c r="E196" s="17" t="s">
        <v>392</v>
      </c>
      <c r="F196" s="21" t="s">
        <v>393</v>
      </c>
      <c r="G196" s="22" t="s">
        <v>394</v>
      </c>
      <c r="H196" s="19">
        <v>0.431</v>
      </c>
    </row>
    <row r="197" spans="1:8" ht="27.75" customHeight="1" outlineLevel="1">
      <c r="A197" s="16"/>
      <c r="B197" s="16"/>
      <c r="C197" s="16" t="s">
        <v>248</v>
      </c>
      <c r="D197" s="16"/>
      <c r="E197" s="17" t="s">
        <v>287</v>
      </c>
      <c r="F197" s="21" t="s">
        <v>98</v>
      </c>
      <c r="G197" s="22">
        <v>0</v>
      </c>
      <c r="H197" s="19"/>
    </row>
    <row r="198" spans="1:8" ht="21.75" customHeight="1" outlineLevel="1">
      <c r="A198" s="9"/>
      <c r="B198" s="9"/>
      <c r="C198" s="9" t="s">
        <v>68</v>
      </c>
      <c r="D198" s="9"/>
      <c r="E198" s="10" t="s">
        <v>69</v>
      </c>
      <c r="F198" s="14" t="s">
        <v>395</v>
      </c>
      <c r="G198" s="29">
        <v>966.75</v>
      </c>
      <c r="H198" s="12">
        <v>0.131</v>
      </c>
    </row>
    <row r="199" spans="1:8" ht="26.25" customHeight="1" outlineLevel="1">
      <c r="A199" s="9"/>
      <c r="B199" s="9"/>
      <c r="C199" s="9" t="s">
        <v>233</v>
      </c>
      <c r="D199" s="9"/>
      <c r="E199" s="10" t="s">
        <v>234</v>
      </c>
      <c r="F199" s="14" t="s">
        <v>396</v>
      </c>
      <c r="G199" s="29" t="s">
        <v>397</v>
      </c>
      <c r="H199" s="12">
        <v>0.75</v>
      </c>
    </row>
    <row r="200" spans="1:8" ht="40.5" customHeight="1" outlineLevel="1">
      <c r="A200" s="9"/>
      <c r="B200" s="9"/>
      <c r="C200" s="9" t="s">
        <v>236</v>
      </c>
      <c r="D200" s="9"/>
      <c r="E200" s="10" t="s">
        <v>398</v>
      </c>
      <c r="F200" s="14" t="s">
        <v>98</v>
      </c>
      <c r="G200" s="29">
        <v>600</v>
      </c>
      <c r="H200" s="12">
        <v>0.6</v>
      </c>
    </row>
    <row r="201" spans="1:8" ht="24.75" customHeight="1" outlineLevel="1">
      <c r="A201" s="9"/>
      <c r="B201" s="9" t="s">
        <v>399</v>
      </c>
      <c r="C201" s="9"/>
      <c r="D201" s="9"/>
      <c r="E201" s="10" t="s">
        <v>400</v>
      </c>
      <c r="F201" s="14" t="s">
        <v>401</v>
      </c>
      <c r="G201" s="29">
        <v>0</v>
      </c>
      <c r="H201" s="12">
        <v>0</v>
      </c>
    </row>
    <row r="202" spans="1:8" ht="23.25" customHeight="1">
      <c r="A202" s="9"/>
      <c r="B202" s="9"/>
      <c r="C202" s="9" t="s">
        <v>402</v>
      </c>
      <c r="D202" s="9"/>
      <c r="E202" s="10" t="s">
        <v>403</v>
      </c>
      <c r="F202" s="14" t="s">
        <v>401</v>
      </c>
      <c r="G202" s="29">
        <v>0</v>
      </c>
      <c r="H202" s="12">
        <v>0</v>
      </c>
    </row>
    <row r="203" spans="1:8" ht="19.5" customHeight="1">
      <c r="A203" s="9"/>
      <c r="B203" s="9" t="s">
        <v>404</v>
      </c>
      <c r="C203" s="9"/>
      <c r="D203" s="9"/>
      <c r="E203" s="10" t="s">
        <v>55</v>
      </c>
      <c r="F203" s="14" t="s">
        <v>255</v>
      </c>
      <c r="G203" s="29" t="s">
        <v>255</v>
      </c>
      <c r="H203" s="12">
        <v>1</v>
      </c>
    </row>
    <row r="204" spans="1:8" ht="38.25" customHeight="1">
      <c r="A204" s="9"/>
      <c r="B204" s="9"/>
      <c r="C204" s="9" t="s">
        <v>89</v>
      </c>
      <c r="D204" s="9"/>
      <c r="E204" s="10" t="s">
        <v>405</v>
      </c>
      <c r="F204" s="14" t="s">
        <v>255</v>
      </c>
      <c r="G204" s="29" t="s">
        <v>255</v>
      </c>
      <c r="H204" s="12">
        <v>1</v>
      </c>
    </row>
    <row r="205" spans="1:8" ht="19.5" customHeight="1" outlineLevel="1">
      <c r="A205" s="53" t="s">
        <v>406</v>
      </c>
      <c r="B205" s="53"/>
      <c r="C205" s="53"/>
      <c r="D205" s="53"/>
      <c r="E205" s="54" t="s">
        <v>407</v>
      </c>
      <c r="F205" s="55" t="s">
        <v>408</v>
      </c>
      <c r="G205" s="56" t="s">
        <v>409</v>
      </c>
      <c r="H205" s="57">
        <v>0.161</v>
      </c>
    </row>
    <row r="206" spans="1:8" ht="37.5" customHeight="1">
      <c r="A206" s="8"/>
      <c r="B206" s="9" t="s">
        <v>410</v>
      </c>
      <c r="C206" s="8"/>
      <c r="D206" s="8"/>
      <c r="E206" s="10" t="s">
        <v>411</v>
      </c>
      <c r="F206" s="14" t="s">
        <v>364</v>
      </c>
      <c r="G206" s="29" t="s">
        <v>409</v>
      </c>
      <c r="H206" s="12">
        <v>0.40399999999999997</v>
      </c>
    </row>
    <row r="207" spans="1:8" ht="37.5" customHeight="1" outlineLevel="1">
      <c r="A207" s="16"/>
      <c r="B207" s="16"/>
      <c r="C207" s="16" t="s">
        <v>412</v>
      </c>
      <c r="D207" s="16"/>
      <c r="E207" s="17" t="s">
        <v>413</v>
      </c>
      <c r="F207" s="21" t="s">
        <v>364</v>
      </c>
      <c r="G207" s="22" t="s">
        <v>409</v>
      </c>
      <c r="H207" s="19">
        <v>0.40399999999999997</v>
      </c>
    </row>
    <row r="208" spans="1:8" ht="23.25" customHeight="1" outlineLevel="1">
      <c r="A208" s="16"/>
      <c r="B208" s="16" t="s">
        <v>414</v>
      </c>
      <c r="C208" s="16"/>
      <c r="D208" s="16"/>
      <c r="E208" s="17" t="s">
        <v>415</v>
      </c>
      <c r="F208" s="21" t="s">
        <v>416</v>
      </c>
      <c r="G208" s="22">
        <v>0</v>
      </c>
      <c r="H208" s="19"/>
    </row>
    <row r="209" spans="1:8" ht="23.25" customHeight="1" outlineLevel="1">
      <c r="A209" s="16"/>
      <c r="B209" s="16"/>
      <c r="C209" s="16" t="s">
        <v>417</v>
      </c>
      <c r="D209" s="16"/>
      <c r="E209" s="17" t="s">
        <v>418</v>
      </c>
      <c r="F209" s="21" t="s">
        <v>416</v>
      </c>
      <c r="G209" s="22">
        <v>0</v>
      </c>
      <c r="H209" s="19"/>
    </row>
    <row r="210" spans="1:8" ht="19.5" customHeight="1" outlineLevel="1">
      <c r="A210" s="53" t="s">
        <v>419</v>
      </c>
      <c r="B210" s="53"/>
      <c r="C210" s="53"/>
      <c r="D210" s="53"/>
      <c r="E210" s="54" t="s">
        <v>420</v>
      </c>
      <c r="F210" s="55" t="s">
        <v>421</v>
      </c>
      <c r="G210" s="56" t="s">
        <v>422</v>
      </c>
      <c r="H210" s="57">
        <v>0.22399999999999998</v>
      </c>
    </row>
    <row r="211" spans="1:8" ht="19.5" customHeight="1" outlineLevel="1">
      <c r="A211" s="16"/>
      <c r="B211" s="16" t="s">
        <v>423</v>
      </c>
      <c r="C211" s="16"/>
      <c r="D211" s="16"/>
      <c r="E211" s="17" t="s">
        <v>424</v>
      </c>
      <c r="F211" s="21" t="s">
        <v>425</v>
      </c>
      <c r="G211" s="22" t="s">
        <v>422</v>
      </c>
      <c r="H211" s="19">
        <v>0.24100000000000002</v>
      </c>
    </row>
    <row r="212" spans="1:8" ht="19.5" customHeight="1" outlineLevel="1">
      <c r="A212" s="16"/>
      <c r="B212" s="16"/>
      <c r="C212" s="16" t="s">
        <v>19</v>
      </c>
      <c r="D212" s="16"/>
      <c r="E212" s="17" t="s">
        <v>20</v>
      </c>
      <c r="F212" s="21" t="s">
        <v>426</v>
      </c>
      <c r="G212" s="22" t="s">
        <v>427</v>
      </c>
      <c r="H212" s="19">
        <v>0.616</v>
      </c>
    </row>
    <row r="213" spans="1:8" ht="19.5" customHeight="1" outlineLevel="1">
      <c r="A213" s="16"/>
      <c r="B213" s="16"/>
      <c r="C213" s="16" t="s">
        <v>68</v>
      </c>
      <c r="D213" s="16"/>
      <c r="E213" s="17" t="s">
        <v>428</v>
      </c>
      <c r="F213" s="21" t="s">
        <v>429</v>
      </c>
      <c r="G213" s="22" t="s">
        <v>430</v>
      </c>
      <c r="H213" s="19">
        <v>0.21600000000000003</v>
      </c>
    </row>
    <row r="214" spans="1:8" ht="19.5" customHeight="1" outlineLevel="1">
      <c r="A214" s="16"/>
      <c r="B214" s="16" t="s">
        <v>431</v>
      </c>
      <c r="C214" s="16"/>
      <c r="D214" s="16"/>
      <c r="E214" s="17" t="s">
        <v>432</v>
      </c>
      <c r="F214" s="21" t="s">
        <v>433</v>
      </c>
      <c r="G214" s="22">
        <v>0</v>
      </c>
      <c r="H214" s="19">
        <v>0</v>
      </c>
    </row>
    <row r="215" spans="1:8" ht="19.5" customHeight="1" outlineLevel="1">
      <c r="A215" s="16"/>
      <c r="B215" s="16"/>
      <c r="C215" s="16" t="s">
        <v>402</v>
      </c>
      <c r="D215" s="16"/>
      <c r="E215" s="17" t="s">
        <v>403</v>
      </c>
      <c r="F215" s="21" t="s">
        <v>433</v>
      </c>
      <c r="G215" s="22">
        <v>0</v>
      </c>
      <c r="H215" s="19">
        <v>0</v>
      </c>
    </row>
    <row r="216" spans="1:8" ht="19.5" customHeight="1" outlineLevel="1">
      <c r="A216" s="53" t="s">
        <v>434</v>
      </c>
      <c r="B216" s="53"/>
      <c r="C216" s="53"/>
      <c r="D216" s="53"/>
      <c r="E216" s="54" t="s">
        <v>435</v>
      </c>
      <c r="F216" s="55" t="s">
        <v>436</v>
      </c>
      <c r="G216" s="56" t="s">
        <v>437</v>
      </c>
      <c r="H216" s="57">
        <v>0.517</v>
      </c>
    </row>
    <row r="217" spans="1:8" ht="19.5" customHeight="1">
      <c r="A217" s="8"/>
      <c r="B217" s="9" t="s">
        <v>438</v>
      </c>
      <c r="C217" s="9"/>
      <c r="D217" s="9"/>
      <c r="E217" s="10" t="s">
        <v>439</v>
      </c>
      <c r="F217" s="14" t="s">
        <v>440</v>
      </c>
      <c r="G217" s="29" t="s">
        <v>441</v>
      </c>
      <c r="H217" s="12">
        <v>0.529</v>
      </c>
    </row>
    <row r="218" spans="1:8" ht="20.25" customHeight="1" outlineLevel="1">
      <c r="A218" s="9"/>
      <c r="B218" s="9"/>
      <c r="C218" s="9" t="s">
        <v>214</v>
      </c>
      <c r="D218" s="9"/>
      <c r="E218" s="10" t="s">
        <v>215</v>
      </c>
      <c r="F218" s="14" t="s">
        <v>442</v>
      </c>
      <c r="G218" s="29" t="s">
        <v>443</v>
      </c>
      <c r="H218" s="12">
        <v>0.47200000000000003</v>
      </c>
    </row>
    <row r="219" spans="1:8" ht="20.25" customHeight="1">
      <c r="A219" s="9"/>
      <c r="B219" s="9"/>
      <c r="C219" s="9" t="s">
        <v>216</v>
      </c>
      <c r="D219" s="9"/>
      <c r="E219" s="10" t="s">
        <v>217</v>
      </c>
      <c r="F219" s="14" t="s">
        <v>444</v>
      </c>
      <c r="G219" s="29" t="s">
        <v>445</v>
      </c>
      <c r="H219" s="12">
        <v>0.479</v>
      </c>
    </row>
    <row r="220" spans="1:8" ht="19.5" customHeight="1">
      <c r="A220" s="8"/>
      <c r="B220" s="8"/>
      <c r="C220" s="9" t="s">
        <v>220</v>
      </c>
      <c r="D220" s="9"/>
      <c r="E220" s="10" t="s">
        <v>221</v>
      </c>
      <c r="F220" s="14" t="s">
        <v>446</v>
      </c>
      <c r="G220" s="29" t="s">
        <v>447</v>
      </c>
      <c r="H220" s="12">
        <v>1</v>
      </c>
    </row>
    <row r="221" spans="1:8" ht="19.5" customHeight="1">
      <c r="A221" s="8"/>
      <c r="B221" s="9"/>
      <c r="C221" s="9" t="s">
        <v>57</v>
      </c>
      <c r="D221" s="9"/>
      <c r="E221" s="10" t="s">
        <v>58</v>
      </c>
      <c r="F221" s="14" t="s">
        <v>448</v>
      </c>
      <c r="G221" s="29" t="s">
        <v>449</v>
      </c>
      <c r="H221" s="12">
        <v>0.516</v>
      </c>
    </row>
    <row r="222" spans="1:8" ht="19.5" customHeight="1">
      <c r="A222" s="8"/>
      <c r="B222" s="9"/>
      <c r="C222" s="9" t="s">
        <v>59</v>
      </c>
      <c r="D222" s="9"/>
      <c r="E222" s="10" t="s">
        <v>60</v>
      </c>
      <c r="F222" s="14" t="s">
        <v>450</v>
      </c>
      <c r="G222" s="29" t="s">
        <v>451</v>
      </c>
      <c r="H222" s="12">
        <v>0.37799999999999995</v>
      </c>
    </row>
    <row r="223" spans="1:8" ht="19.5" customHeight="1" outlineLevel="1">
      <c r="A223" s="8"/>
      <c r="B223" s="9"/>
      <c r="C223" s="9" t="s">
        <v>61</v>
      </c>
      <c r="D223" s="9"/>
      <c r="E223" s="10" t="s">
        <v>62</v>
      </c>
      <c r="F223" s="14" t="s">
        <v>452</v>
      </c>
      <c r="G223" s="29" t="s">
        <v>453</v>
      </c>
      <c r="H223" s="12">
        <v>0.623</v>
      </c>
    </row>
    <row r="224" spans="1:8" ht="19.5" customHeight="1" outlineLevel="1">
      <c r="A224" s="8"/>
      <c r="B224" s="8"/>
      <c r="C224" s="9" t="s">
        <v>16</v>
      </c>
      <c r="D224" s="9"/>
      <c r="E224" s="10" t="s">
        <v>17</v>
      </c>
      <c r="F224" s="14" t="s">
        <v>454</v>
      </c>
      <c r="G224" s="29" t="s">
        <v>455</v>
      </c>
      <c r="H224" s="12">
        <v>0.42200000000000004</v>
      </c>
    </row>
    <row r="225" spans="1:8" ht="19.5" customHeight="1" outlineLevel="1">
      <c r="A225" s="8"/>
      <c r="B225" s="8"/>
      <c r="C225" s="9" t="s">
        <v>229</v>
      </c>
      <c r="D225" s="9"/>
      <c r="E225" s="10" t="s">
        <v>230</v>
      </c>
      <c r="F225" s="14" t="s">
        <v>456</v>
      </c>
      <c r="G225" s="29" t="s">
        <v>457</v>
      </c>
      <c r="H225" s="12">
        <v>0.8</v>
      </c>
    </row>
    <row r="226" spans="1:8" ht="19.5" customHeight="1">
      <c r="A226" s="8"/>
      <c r="B226" s="8"/>
      <c r="C226" s="9" t="s">
        <v>64</v>
      </c>
      <c r="D226" s="9"/>
      <c r="E226" s="10" t="s">
        <v>65</v>
      </c>
      <c r="F226" s="14" t="s">
        <v>458</v>
      </c>
      <c r="G226" s="29" t="s">
        <v>459</v>
      </c>
      <c r="H226" s="12">
        <v>0.685</v>
      </c>
    </row>
    <row r="227" spans="1:8" ht="19.5" customHeight="1">
      <c r="A227" s="9"/>
      <c r="B227" s="9"/>
      <c r="C227" s="9" t="s">
        <v>272</v>
      </c>
      <c r="D227" s="9"/>
      <c r="E227" s="10" t="s">
        <v>273</v>
      </c>
      <c r="F227" s="14" t="s">
        <v>460</v>
      </c>
      <c r="G227" s="29" t="s">
        <v>461</v>
      </c>
      <c r="H227" s="12">
        <v>0.259</v>
      </c>
    </row>
    <row r="228" spans="1:8" ht="19.5" customHeight="1" outlineLevel="1">
      <c r="A228" s="9"/>
      <c r="B228" s="9"/>
      <c r="C228" s="9" t="s">
        <v>274</v>
      </c>
      <c r="D228" s="9"/>
      <c r="E228" s="10" t="s">
        <v>275</v>
      </c>
      <c r="F228" s="14" t="s">
        <v>462</v>
      </c>
      <c r="G228" s="29">
        <v>354</v>
      </c>
      <c r="H228" s="12">
        <v>0.084</v>
      </c>
    </row>
    <row r="229" spans="1:8" ht="19.5" customHeight="1" outlineLevel="1">
      <c r="A229" s="9"/>
      <c r="B229" s="9"/>
      <c r="C229" s="9" t="s">
        <v>19</v>
      </c>
      <c r="D229" s="9"/>
      <c r="E229" s="10" t="s">
        <v>20</v>
      </c>
      <c r="F229" s="14" t="s">
        <v>463</v>
      </c>
      <c r="G229" s="29" t="s">
        <v>464</v>
      </c>
      <c r="H229" s="12">
        <v>0.613</v>
      </c>
    </row>
    <row r="230" spans="1:8" ht="19.5" customHeight="1" outlineLevel="1">
      <c r="A230" s="9"/>
      <c r="B230" s="9"/>
      <c r="C230" s="9" t="s">
        <v>278</v>
      </c>
      <c r="D230" s="9"/>
      <c r="E230" s="10" t="s">
        <v>279</v>
      </c>
      <c r="F230" s="14" t="s">
        <v>465</v>
      </c>
      <c r="G230" s="29">
        <v>563.22</v>
      </c>
      <c r="H230" s="12">
        <v>0.207</v>
      </c>
    </row>
    <row r="231" spans="1:8" ht="38.25" customHeight="1" outlineLevel="1">
      <c r="A231" s="9"/>
      <c r="B231" s="9"/>
      <c r="C231" s="9" t="s">
        <v>66</v>
      </c>
      <c r="D231" s="9"/>
      <c r="E231" s="10" t="s">
        <v>284</v>
      </c>
      <c r="F231" s="14" t="s">
        <v>466</v>
      </c>
      <c r="G231" s="29" t="s">
        <v>467</v>
      </c>
      <c r="H231" s="12">
        <v>0.40399999999999997</v>
      </c>
    </row>
    <row r="232" spans="1:8" ht="19.5" customHeight="1" outlineLevel="1">
      <c r="A232" s="9"/>
      <c r="B232" s="9"/>
      <c r="C232" s="9" t="s">
        <v>248</v>
      </c>
      <c r="D232" s="9"/>
      <c r="E232" s="10" t="s">
        <v>287</v>
      </c>
      <c r="F232" s="14" t="s">
        <v>468</v>
      </c>
      <c r="G232" s="29" t="s">
        <v>469</v>
      </c>
      <c r="H232" s="12">
        <v>0.251</v>
      </c>
    </row>
    <row r="233" spans="1:8" ht="19.5" customHeight="1" outlineLevel="1">
      <c r="A233" s="9"/>
      <c r="B233" s="9"/>
      <c r="C233" s="9" t="s">
        <v>68</v>
      </c>
      <c r="D233" s="9"/>
      <c r="E233" s="10" t="s">
        <v>69</v>
      </c>
      <c r="F233" s="14" t="s">
        <v>470</v>
      </c>
      <c r="G233" s="29" t="s">
        <v>471</v>
      </c>
      <c r="H233" s="12">
        <v>0.48100000000000004</v>
      </c>
    </row>
    <row r="234" spans="1:8" ht="19.5" customHeight="1" outlineLevel="1">
      <c r="A234" s="9"/>
      <c r="B234" s="9"/>
      <c r="C234" s="9" t="s">
        <v>233</v>
      </c>
      <c r="D234" s="9"/>
      <c r="E234" s="10" t="s">
        <v>234</v>
      </c>
      <c r="F234" s="14" t="s">
        <v>472</v>
      </c>
      <c r="G234" s="29" t="s">
        <v>473</v>
      </c>
      <c r="H234" s="12">
        <v>0.75</v>
      </c>
    </row>
    <row r="235" spans="1:8" ht="37.5" customHeight="1" outlineLevel="1">
      <c r="A235" s="9"/>
      <c r="B235" s="9"/>
      <c r="C235" s="9" t="s">
        <v>236</v>
      </c>
      <c r="D235" s="9"/>
      <c r="E235" s="10" t="s">
        <v>474</v>
      </c>
      <c r="F235" s="14" t="s">
        <v>63</v>
      </c>
      <c r="G235" s="29">
        <v>540</v>
      </c>
      <c r="H235" s="12">
        <v>0.16899999999999998</v>
      </c>
    </row>
    <row r="236" spans="1:8" ht="22.5" customHeight="1" outlineLevel="1">
      <c r="A236" s="9"/>
      <c r="B236" s="9"/>
      <c r="C236" s="9" t="s">
        <v>22</v>
      </c>
      <c r="D236" s="9"/>
      <c r="E236" s="10" t="s">
        <v>296</v>
      </c>
      <c r="F236" s="14" t="s">
        <v>475</v>
      </c>
      <c r="G236" s="29" t="s">
        <v>476</v>
      </c>
      <c r="H236" s="12">
        <v>0.9890000000000001</v>
      </c>
    </row>
    <row r="237" spans="1:8" ht="21.75" customHeight="1" outlineLevel="1">
      <c r="A237" s="9"/>
      <c r="B237" s="9"/>
      <c r="C237" s="9"/>
      <c r="D237" s="9" t="s">
        <v>477</v>
      </c>
      <c r="E237" s="10" t="s">
        <v>478</v>
      </c>
      <c r="F237" s="14" t="s">
        <v>475</v>
      </c>
      <c r="G237" s="29" t="s">
        <v>476</v>
      </c>
      <c r="H237" s="12">
        <v>0.9890000000000001</v>
      </c>
    </row>
    <row r="238" spans="1:8" ht="19.5" customHeight="1" outlineLevel="1">
      <c r="A238" s="9"/>
      <c r="B238" s="9" t="s">
        <v>479</v>
      </c>
      <c r="C238" s="9"/>
      <c r="D238" s="9"/>
      <c r="E238" s="10" t="s">
        <v>480</v>
      </c>
      <c r="F238" s="14" t="s">
        <v>481</v>
      </c>
      <c r="G238" s="29" t="s">
        <v>482</v>
      </c>
      <c r="H238" s="12">
        <v>0.499</v>
      </c>
    </row>
    <row r="239" spans="1:8" ht="19.5" customHeight="1" outlineLevel="1">
      <c r="A239" s="9"/>
      <c r="B239" s="9"/>
      <c r="C239" s="9" t="s">
        <v>214</v>
      </c>
      <c r="D239" s="9"/>
      <c r="E239" s="10" t="s">
        <v>215</v>
      </c>
      <c r="F239" s="14" t="s">
        <v>483</v>
      </c>
      <c r="G239" s="29" t="s">
        <v>484</v>
      </c>
      <c r="H239" s="12">
        <v>0.465</v>
      </c>
    </row>
    <row r="240" spans="1:8" ht="19.5" customHeight="1" outlineLevel="1">
      <c r="A240" s="9"/>
      <c r="B240" s="9"/>
      <c r="C240" s="9" t="s">
        <v>216</v>
      </c>
      <c r="D240" s="9"/>
      <c r="E240" s="10" t="s">
        <v>217</v>
      </c>
      <c r="F240" s="14" t="s">
        <v>485</v>
      </c>
      <c r="G240" s="29" t="s">
        <v>486</v>
      </c>
      <c r="H240" s="12">
        <v>0.462</v>
      </c>
    </row>
    <row r="241" spans="1:8" ht="19.5" customHeight="1" outlineLevel="1">
      <c r="A241" s="9"/>
      <c r="B241" s="9"/>
      <c r="C241" s="9" t="s">
        <v>220</v>
      </c>
      <c r="D241" s="9"/>
      <c r="E241" s="10" t="s">
        <v>221</v>
      </c>
      <c r="F241" s="14" t="s">
        <v>487</v>
      </c>
      <c r="G241" s="29" t="s">
        <v>488</v>
      </c>
      <c r="H241" s="12">
        <v>1</v>
      </c>
    </row>
    <row r="242" spans="1:8" ht="19.5" customHeight="1" outlineLevel="1">
      <c r="A242" s="9"/>
      <c r="B242" s="9"/>
      <c r="C242" s="9" t="s">
        <v>57</v>
      </c>
      <c r="D242" s="9"/>
      <c r="E242" s="10" t="s">
        <v>58</v>
      </c>
      <c r="F242" s="14" t="s">
        <v>489</v>
      </c>
      <c r="G242" s="29" t="s">
        <v>490</v>
      </c>
      <c r="H242" s="12">
        <v>0.507</v>
      </c>
    </row>
    <row r="243" spans="1:8" ht="21.75" customHeight="1" outlineLevel="1">
      <c r="A243" s="9"/>
      <c r="B243" s="9"/>
      <c r="C243" s="9" t="s">
        <v>59</v>
      </c>
      <c r="D243" s="9"/>
      <c r="E243" s="10" t="s">
        <v>60</v>
      </c>
      <c r="F243" s="14" t="s">
        <v>491</v>
      </c>
      <c r="G243" s="29" t="s">
        <v>492</v>
      </c>
      <c r="H243" s="12">
        <v>0.507</v>
      </c>
    </row>
    <row r="244" spans="1:8" ht="19.5" customHeight="1" outlineLevel="1">
      <c r="A244" s="9"/>
      <c r="B244" s="9"/>
      <c r="C244" s="9" t="s">
        <v>16</v>
      </c>
      <c r="D244" s="9"/>
      <c r="E244" s="10" t="s">
        <v>17</v>
      </c>
      <c r="F244" s="14" t="s">
        <v>171</v>
      </c>
      <c r="G244" s="26">
        <v>0</v>
      </c>
      <c r="H244" s="12"/>
    </row>
    <row r="245" spans="1:8" ht="19.5" customHeight="1" outlineLevel="1">
      <c r="A245" s="16"/>
      <c r="B245" s="16"/>
      <c r="C245" s="16" t="s">
        <v>229</v>
      </c>
      <c r="D245" s="16"/>
      <c r="E245" s="17" t="s">
        <v>230</v>
      </c>
      <c r="F245" s="21" t="s">
        <v>246</v>
      </c>
      <c r="G245" s="22">
        <v>0</v>
      </c>
      <c r="H245" s="19"/>
    </row>
    <row r="246" spans="1:8" ht="19.5" customHeight="1" outlineLevel="1">
      <c r="A246" s="16"/>
      <c r="B246" s="16"/>
      <c r="C246" s="16" t="s">
        <v>233</v>
      </c>
      <c r="D246" s="16"/>
      <c r="E246" s="17" t="s">
        <v>234</v>
      </c>
      <c r="F246" s="21" t="s">
        <v>493</v>
      </c>
      <c r="G246" s="22" t="s">
        <v>494</v>
      </c>
      <c r="H246" s="19">
        <v>0.75</v>
      </c>
    </row>
    <row r="247" spans="1:8" ht="21.75" customHeight="1" outlineLevel="1">
      <c r="A247" s="16"/>
      <c r="B247" s="16" t="s">
        <v>495</v>
      </c>
      <c r="C247" s="16"/>
      <c r="D247" s="16"/>
      <c r="E247" s="17" t="s">
        <v>496</v>
      </c>
      <c r="F247" s="21" t="s">
        <v>497</v>
      </c>
      <c r="G247" s="22" t="s">
        <v>498</v>
      </c>
      <c r="H247" s="19">
        <v>0.502</v>
      </c>
    </row>
    <row r="248" spans="1:8" ht="19.5" customHeight="1">
      <c r="A248" s="16"/>
      <c r="B248" s="16"/>
      <c r="C248" s="16" t="s">
        <v>214</v>
      </c>
      <c r="D248" s="16"/>
      <c r="E248" s="17" t="s">
        <v>215</v>
      </c>
      <c r="F248" s="21" t="s">
        <v>499</v>
      </c>
      <c r="G248" s="22" t="s">
        <v>500</v>
      </c>
      <c r="H248" s="19">
        <v>0.529</v>
      </c>
    </row>
    <row r="249" spans="1:8" ht="19.5" customHeight="1">
      <c r="A249" s="16"/>
      <c r="B249" s="16"/>
      <c r="C249" s="16" t="s">
        <v>216</v>
      </c>
      <c r="D249" s="16"/>
      <c r="E249" s="17" t="s">
        <v>217</v>
      </c>
      <c r="F249" s="21" t="s">
        <v>501</v>
      </c>
      <c r="G249" s="22" t="s">
        <v>502</v>
      </c>
      <c r="H249" s="19">
        <v>0.489</v>
      </c>
    </row>
    <row r="250" spans="1:8" ht="19.5" customHeight="1">
      <c r="A250" s="16"/>
      <c r="B250" s="16"/>
      <c r="C250" s="16" t="s">
        <v>220</v>
      </c>
      <c r="D250" s="16"/>
      <c r="E250" s="17" t="s">
        <v>221</v>
      </c>
      <c r="F250" s="21" t="s">
        <v>503</v>
      </c>
      <c r="G250" s="22" t="s">
        <v>504</v>
      </c>
      <c r="H250" s="19">
        <v>1</v>
      </c>
    </row>
    <row r="251" spans="1:8" ht="19.5" customHeight="1" outlineLevel="1">
      <c r="A251" s="16"/>
      <c r="B251" s="16"/>
      <c r="C251" s="16" t="s">
        <v>57</v>
      </c>
      <c r="D251" s="16"/>
      <c r="E251" s="17" t="s">
        <v>58</v>
      </c>
      <c r="F251" s="21" t="s">
        <v>505</v>
      </c>
      <c r="G251" s="22" t="s">
        <v>506</v>
      </c>
      <c r="H251" s="19">
        <v>0.49700000000000005</v>
      </c>
    </row>
    <row r="252" spans="1:8" ht="19.5" customHeight="1" outlineLevel="1">
      <c r="A252" s="16"/>
      <c r="B252" s="16"/>
      <c r="C252" s="16" t="s">
        <v>59</v>
      </c>
      <c r="D252" s="16"/>
      <c r="E252" s="17" t="s">
        <v>60</v>
      </c>
      <c r="F252" s="21" t="s">
        <v>507</v>
      </c>
      <c r="G252" s="22" t="s">
        <v>508</v>
      </c>
      <c r="H252" s="19">
        <v>0.521</v>
      </c>
    </row>
    <row r="253" spans="1:8" ht="19.5" customHeight="1" outlineLevel="1">
      <c r="A253" s="16"/>
      <c r="B253" s="16"/>
      <c r="C253" s="16" t="s">
        <v>16</v>
      </c>
      <c r="D253" s="16"/>
      <c r="E253" s="17" t="s">
        <v>17</v>
      </c>
      <c r="F253" s="21" t="s">
        <v>227</v>
      </c>
      <c r="G253" s="22">
        <v>27.93</v>
      </c>
      <c r="H253" s="19">
        <v>0.005</v>
      </c>
    </row>
    <row r="254" spans="1:8" ht="19.5" customHeight="1" outlineLevel="1">
      <c r="A254" s="16"/>
      <c r="B254" s="16"/>
      <c r="C254" s="16" t="s">
        <v>229</v>
      </c>
      <c r="D254" s="16"/>
      <c r="E254" s="17" t="s">
        <v>230</v>
      </c>
      <c r="F254" s="21" t="s">
        <v>509</v>
      </c>
      <c r="G254" s="23">
        <v>0</v>
      </c>
      <c r="H254" s="19"/>
    </row>
    <row r="255" spans="1:8" ht="19.5" customHeight="1" outlineLevel="1">
      <c r="A255" s="16"/>
      <c r="B255" s="16"/>
      <c r="C255" s="16" t="s">
        <v>64</v>
      </c>
      <c r="D255" s="16"/>
      <c r="E255" s="17" t="s">
        <v>65</v>
      </c>
      <c r="F255" s="21" t="s">
        <v>510</v>
      </c>
      <c r="G255" s="22" t="s">
        <v>511</v>
      </c>
      <c r="H255" s="19">
        <v>0.516</v>
      </c>
    </row>
    <row r="256" spans="1:8" ht="19.5" customHeight="1" outlineLevel="1">
      <c r="A256" s="16"/>
      <c r="B256" s="16"/>
      <c r="C256" s="16" t="s">
        <v>19</v>
      </c>
      <c r="D256" s="16"/>
      <c r="E256" s="17" t="s">
        <v>20</v>
      </c>
      <c r="F256" s="21" t="s">
        <v>158</v>
      </c>
      <c r="G256" s="22" t="s">
        <v>512</v>
      </c>
      <c r="H256" s="19">
        <v>0.293</v>
      </c>
    </row>
    <row r="257" spans="1:8" ht="39.75" customHeight="1" outlineLevel="1">
      <c r="A257" s="16"/>
      <c r="B257" s="16"/>
      <c r="C257" s="16" t="s">
        <v>66</v>
      </c>
      <c r="D257" s="16"/>
      <c r="E257" s="17" t="s">
        <v>284</v>
      </c>
      <c r="F257" s="21" t="s">
        <v>513</v>
      </c>
      <c r="G257" s="22" t="s">
        <v>514</v>
      </c>
      <c r="H257" s="19">
        <v>0.47</v>
      </c>
    </row>
    <row r="258" spans="1:8" ht="19.5" customHeight="1" outlineLevel="1">
      <c r="A258" s="16"/>
      <c r="B258" s="16"/>
      <c r="C258" s="16" t="s">
        <v>68</v>
      </c>
      <c r="D258" s="16"/>
      <c r="E258" s="17" t="s">
        <v>69</v>
      </c>
      <c r="F258" s="21" t="s">
        <v>515</v>
      </c>
      <c r="G258" s="22" t="s">
        <v>516</v>
      </c>
      <c r="H258" s="19">
        <v>0.431</v>
      </c>
    </row>
    <row r="259" spans="1:8" ht="19.5" customHeight="1">
      <c r="A259" s="16"/>
      <c r="B259" s="16"/>
      <c r="C259" s="16" t="s">
        <v>233</v>
      </c>
      <c r="D259" s="16"/>
      <c r="E259" s="17" t="s">
        <v>234</v>
      </c>
      <c r="F259" s="21" t="s">
        <v>517</v>
      </c>
      <c r="G259" s="22" t="s">
        <v>518</v>
      </c>
      <c r="H259" s="19">
        <v>0.75</v>
      </c>
    </row>
    <row r="260" spans="1:8" ht="20.25" customHeight="1" outlineLevel="1">
      <c r="A260" s="16"/>
      <c r="B260" s="16" t="s">
        <v>519</v>
      </c>
      <c r="C260" s="16"/>
      <c r="D260" s="16"/>
      <c r="E260" s="17" t="s">
        <v>520</v>
      </c>
      <c r="F260" s="21" t="s">
        <v>119</v>
      </c>
      <c r="G260" s="22" t="s">
        <v>521</v>
      </c>
      <c r="H260" s="19">
        <v>0.5579999999999999</v>
      </c>
    </row>
    <row r="261" spans="1:8" ht="41.25" customHeight="1" outlineLevel="1">
      <c r="A261" s="16"/>
      <c r="B261" s="16"/>
      <c r="C261" s="16" t="s">
        <v>522</v>
      </c>
      <c r="D261" s="16"/>
      <c r="E261" s="17" t="s">
        <v>523</v>
      </c>
      <c r="F261" s="21" t="s">
        <v>119</v>
      </c>
      <c r="G261" s="22" t="s">
        <v>521</v>
      </c>
      <c r="H261" s="19">
        <v>0.5579999999999999</v>
      </c>
    </row>
    <row r="262" spans="1:8" ht="20.25" customHeight="1" outlineLevel="1">
      <c r="A262" s="16"/>
      <c r="B262" s="16" t="s">
        <v>524</v>
      </c>
      <c r="C262" s="16"/>
      <c r="D262" s="16"/>
      <c r="E262" s="17" t="s">
        <v>525</v>
      </c>
      <c r="F262" s="21" t="s">
        <v>526</v>
      </c>
      <c r="G262" s="22" t="s">
        <v>527</v>
      </c>
      <c r="H262" s="19">
        <v>0.519</v>
      </c>
    </row>
    <row r="263" spans="1:8" ht="20.25" customHeight="1" outlineLevel="1">
      <c r="A263" s="16"/>
      <c r="B263" s="16"/>
      <c r="C263" s="16" t="s">
        <v>214</v>
      </c>
      <c r="D263" s="16"/>
      <c r="E263" s="17" t="s">
        <v>215</v>
      </c>
      <c r="F263" s="21" t="s">
        <v>528</v>
      </c>
      <c r="G263" s="22" t="s">
        <v>529</v>
      </c>
      <c r="H263" s="19">
        <v>0.48700000000000004</v>
      </c>
    </row>
    <row r="264" spans="1:8" ht="17.25" customHeight="1" outlineLevel="1">
      <c r="A264" s="16"/>
      <c r="B264" s="16"/>
      <c r="C264" s="16" t="s">
        <v>216</v>
      </c>
      <c r="D264" s="16"/>
      <c r="E264" s="17" t="s">
        <v>217</v>
      </c>
      <c r="F264" s="21" t="s">
        <v>530</v>
      </c>
      <c r="G264" s="22" t="s">
        <v>531</v>
      </c>
      <c r="H264" s="19">
        <v>0.48200000000000004</v>
      </c>
    </row>
    <row r="265" spans="1:8" ht="20.25" customHeight="1" outlineLevel="1">
      <c r="A265" s="16"/>
      <c r="B265" s="16"/>
      <c r="C265" s="16" t="s">
        <v>220</v>
      </c>
      <c r="D265" s="16"/>
      <c r="E265" s="17" t="s">
        <v>221</v>
      </c>
      <c r="F265" s="21" t="s">
        <v>532</v>
      </c>
      <c r="G265" s="22" t="s">
        <v>533</v>
      </c>
      <c r="H265" s="19">
        <v>1</v>
      </c>
    </row>
    <row r="266" spans="1:8" ht="20.25" customHeight="1" outlineLevel="1">
      <c r="A266" s="16"/>
      <c r="B266" s="16"/>
      <c r="C266" s="16" t="s">
        <v>57</v>
      </c>
      <c r="D266" s="16"/>
      <c r="E266" s="17" t="s">
        <v>58</v>
      </c>
      <c r="F266" s="21" t="s">
        <v>534</v>
      </c>
      <c r="G266" s="22" t="s">
        <v>535</v>
      </c>
      <c r="H266" s="19">
        <v>0.498</v>
      </c>
    </row>
    <row r="267" spans="1:8" ht="20.25" customHeight="1" outlineLevel="1">
      <c r="A267" s="16"/>
      <c r="B267" s="16"/>
      <c r="C267" s="16" t="s">
        <v>59</v>
      </c>
      <c r="D267" s="16"/>
      <c r="E267" s="17" t="s">
        <v>60</v>
      </c>
      <c r="F267" s="21" t="s">
        <v>536</v>
      </c>
      <c r="G267" s="22" t="s">
        <v>537</v>
      </c>
      <c r="H267" s="19">
        <v>0.419</v>
      </c>
    </row>
    <row r="268" spans="1:8" ht="20.25" customHeight="1" outlineLevel="1">
      <c r="A268" s="16"/>
      <c r="B268" s="16"/>
      <c r="C268" s="16" t="s">
        <v>229</v>
      </c>
      <c r="D268" s="16"/>
      <c r="E268" s="17" t="s">
        <v>230</v>
      </c>
      <c r="F268" s="21" t="s">
        <v>268</v>
      </c>
      <c r="G268" s="22">
        <v>687.46</v>
      </c>
      <c r="H268" s="19">
        <v>0.086</v>
      </c>
    </row>
    <row r="269" spans="1:8" ht="19.5" customHeight="1" outlineLevel="1">
      <c r="A269" s="16"/>
      <c r="B269" s="16"/>
      <c r="C269" s="16" t="s">
        <v>19</v>
      </c>
      <c r="D269" s="16"/>
      <c r="E269" s="17" t="s">
        <v>20</v>
      </c>
      <c r="F269" s="21" t="s">
        <v>538</v>
      </c>
      <c r="G269" s="23">
        <v>63.2</v>
      </c>
      <c r="H269" s="19">
        <v>0.042</v>
      </c>
    </row>
    <row r="270" spans="1:8" ht="20.25" customHeight="1" outlineLevel="1">
      <c r="A270" s="16"/>
      <c r="B270" s="16"/>
      <c r="C270" s="16" t="s">
        <v>248</v>
      </c>
      <c r="D270" s="16"/>
      <c r="E270" s="17" t="s">
        <v>287</v>
      </c>
      <c r="F270" s="21" t="s">
        <v>539</v>
      </c>
      <c r="G270" s="22" t="s">
        <v>540</v>
      </c>
      <c r="H270" s="19">
        <v>0.396</v>
      </c>
    </row>
    <row r="271" spans="1:8" ht="23.25" customHeight="1" outlineLevel="1">
      <c r="A271" s="16"/>
      <c r="B271" s="16"/>
      <c r="C271" s="16" t="s">
        <v>233</v>
      </c>
      <c r="D271" s="16"/>
      <c r="E271" s="17" t="s">
        <v>234</v>
      </c>
      <c r="F271" s="21" t="s">
        <v>541</v>
      </c>
      <c r="G271" s="22" t="s">
        <v>542</v>
      </c>
      <c r="H271" s="19">
        <v>0.75</v>
      </c>
    </row>
    <row r="272" spans="1:8" ht="20.25" customHeight="1" outlineLevel="1">
      <c r="A272" s="16"/>
      <c r="B272" s="16" t="s">
        <v>543</v>
      </c>
      <c r="C272" s="16"/>
      <c r="D272" s="16"/>
      <c r="E272" s="17" t="s">
        <v>544</v>
      </c>
      <c r="F272" s="21" t="s">
        <v>545</v>
      </c>
      <c r="G272" s="22" t="s">
        <v>546</v>
      </c>
      <c r="H272" s="19">
        <v>0.491</v>
      </c>
    </row>
    <row r="273" spans="1:8" ht="20.25" customHeight="1" outlineLevel="1">
      <c r="A273" s="16"/>
      <c r="B273" s="16"/>
      <c r="C273" s="16" t="s">
        <v>214</v>
      </c>
      <c r="D273" s="16"/>
      <c r="E273" s="17" t="s">
        <v>215</v>
      </c>
      <c r="F273" s="21">
        <v>500</v>
      </c>
      <c r="G273" s="22">
        <v>0</v>
      </c>
      <c r="H273" s="19"/>
    </row>
    <row r="274" spans="1:8" ht="22.5" customHeight="1">
      <c r="A274" s="16"/>
      <c r="B274" s="16"/>
      <c r="C274" s="16" t="s">
        <v>216</v>
      </c>
      <c r="D274" s="16"/>
      <c r="E274" s="17" t="s">
        <v>217</v>
      </c>
      <c r="F274" s="21" t="s">
        <v>547</v>
      </c>
      <c r="G274" s="22" t="s">
        <v>548</v>
      </c>
      <c r="H274" s="19">
        <v>0.49200000000000005</v>
      </c>
    </row>
    <row r="275" spans="1:8" ht="19.5" customHeight="1" outlineLevel="1">
      <c r="A275" s="16"/>
      <c r="B275" s="16"/>
      <c r="C275" s="16" t="s">
        <v>220</v>
      </c>
      <c r="D275" s="16"/>
      <c r="E275" s="17" t="s">
        <v>221</v>
      </c>
      <c r="F275" s="21" t="s">
        <v>549</v>
      </c>
      <c r="G275" s="22" t="s">
        <v>550</v>
      </c>
      <c r="H275" s="19">
        <v>1</v>
      </c>
    </row>
    <row r="276" spans="1:8" ht="19.5" customHeight="1">
      <c r="A276" s="16"/>
      <c r="B276" s="16"/>
      <c r="C276" s="16" t="s">
        <v>57</v>
      </c>
      <c r="D276" s="16"/>
      <c r="E276" s="17" t="s">
        <v>58</v>
      </c>
      <c r="F276" s="21" t="s">
        <v>551</v>
      </c>
      <c r="G276" s="22" t="s">
        <v>552</v>
      </c>
      <c r="H276" s="19">
        <v>0.529</v>
      </c>
    </row>
    <row r="277" spans="1:8" ht="19.5" customHeight="1" outlineLevel="1">
      <c r="A277" s="16"/>
      <c r="B277" s="16"/>
      <c r="C277" s="16" t="s">
        <v>59</v>
      </c>
      <c r="D277" s="16"/>
      <c r="E277" s="17" t="s">
        <v>60</v>
      </c>
      <c r="F277" s="21" t="s">
        <v>553</v>
      </c>
      <c r="G277" s="22" t="s">
        <v>554</v>
      </c>
      <c r="H277" s="19">
        <v>0.529</v>
      </c>
    </row>
    <row r="278" spans="1:8" ht="20.25" customHeight="1" outlineLevel="1">
      <c r="A278" s="16"/>
      <c r="B278" s="16"/>
      <c r="C278" s="16" t="s">
        <v>61</v>
      </c>
      <c r="D278" s="16"/>
      <c r="E278" s="17" t="s">
        <v>62</v>
      </c>
      <c r="F278" s="21" t="s">
        <v>158</v>
      </c>
      <c r="G278" s="22">
        <v>861.68</v>
      </c>
      <c r="H278" s="19">
        <v>0.172</v>
      </c>
    </row>
    <row r="279" spans="1:8" ht="19.5" customHeight="1" outlineLevel="1">
      <c r="A279" s="16"/>
      <c r="B279" s="16"/>
      <c r="C279" s="16" t="s">
        <v>16</v>
      </c>
      <c r="D279" s="16"/>
      <c r="E279" s="17" t="s">
        <v>17</v>
      </c>
      <c r="F279" s="21" t="s">
        <v>555</v>
      </c>
      <c r="G279" s="22" t="s">
        <v>556</v>
      </c>
      <c r="H279" s="19">
        <v>0.528</v>
      </c>
    </row>
    <row r="280" spans="1:8" ht="19.5" customHeight="1" outlineLevel="1">
      <c r="A280" s="16"/>
      <c r="B280" s="16"/>
      <c r="C280" s="16" t="s">
        <v>274</v>
      </c>
      <c r="D280" s="16"/>
      <c r="E280" s="17" t="s">
        <v>275</v>
      </c>
      <c r="F280" s="21">
        <v>500</v>
      </c>
      <c r="G280" s="22">
        <v>0</v>
      </c>
      <c r="H280" s="19"/>
    </row>
    <row r="281" spans="1:8" ht="19.5" customHeight="1" outlineLevel="1">
      <c r="A281" s="16"/>
      <c r="B281" s="16"/>
      <c r="C281" s="16" t="s">
        <v>19</v>
      </c>
      <c r="D281" s="16"/>
      <c r="E281" s="17" t="s">
        <v>20</v>
      </c>
      <c r="F281" s="21" t="s">
        <v>557</v>
      </c>
      <c r="G281" s="22" t="s">
        <v>558</v>
      </c>
      <c r="H281" s="19">
        <v>0.45</v>
      </c>
    </row>
    <row r="282" spans="1:8" ht="19.5" customHeight="1" outlineLevel="1">
      <c r="A282" s="16"/>
      <c r="B282" s="16"/>
      <c r="C282" s="16" t="s">
        <v>68</v>
      </c>
      <c r="D282" s="16"/>
      <c r="E282" s="17" t="s">
        <v>69</v>
      </c>
      <c r="F282" s="21" t="s">
        <v>559</v>
      </c>
      <c r="G282" s="22" t="s">
        <v>560</v>
      </c>
      <c r="H282" s="19">
        <v>0.473</v>
      </c>
    </row>
    <row r="283" spans="1:8" ht="19.5" customHeight="1">
      <c r="A283" s="16"/>
      <c r="B283" s="16"/>
      <c r="C283" s="16" t="s">
        <v>233</v>
      </c>
      <c r="D283" s="16"/>
      <c r="E283" s="17" t="s">
        <v>234</v>
      </c>
      <c r="F283" s="21" t="s">
        <v>561</v>
      </c>
      <c r="G283" s="22" t="s">
        <v>562</v>
      </c>
      <c r="H283" s="19">
        <v>0.75</v>
      </c>
    </row>
    <row r="284" spans="1:8" ht="19.5" customHeight="1">
      <c r="A284" s="16"/>
      <c r="B284" s="16"/>
      <c r="C284" s="16" t="s">
        <v>166</v>
      </c>
      <c r="D284" s="16"/>
      <c r="E284" s="17" t="s">
        <v>167</v>
      </c>
      <c r="F284" s="21" t="s">
        <v>63</v>
      </c>
      <c r="G284" s="22" t="s">
        <v>563</v>
      </c>
      <c r="H284" s="19">
        <v>0.5</v>
      </c>
    </row>
    <row r="285" spans="1:8" ht="36.75" customHeight="1">
      <c r="A285" s="16"/>
      <c r="B285" s="16"/>
      <c r="C285" s="16" t="s">
        <v>236</v>
      </c>
      <c r="D285" s="16"/>
      <c r="E285" s="17" t="s">
        <v>564</v>
      </c>
      <c r="F285" s="21">
        <v>200</v>
      </c>
      <c r="G285" s="22">
        <v>0</v>
      </c>
      <c r="H285" s="19"/>
    </row>
    <row r="286" spans="1:8" ht="19.5" customHeight="1" outlineLevel="1">
      <c r="A286" s="16"/>
      <c r="B286" s="16"/>
      <c r="C286" s="16" t="s">
        <v>565</v>
      </c>
      <c r="D286" s="16"/>
      <c r="E286" s="17" t="s">
        <v>566</v>
      </c>
      <c r="F286" s="21" t="s">
        <v>567</v>
      </c>
      <c r="G286" s="22">
        <v>656.35</v>
      </c>
      <c r="H286" s="19">
        <v>0.542</v>
      </c>
    </row>
    <row r="287" spans="1:8" ht="19.5" customHeight="1" outlineLevel="1">
      <c r="A287" s="16"/>
      <c r="B287" s="16" t="s">
        <v>568</v>
      </c>
      <c r="C287" s="16"/>
      <c r="D287" s="16"/>
      <c r="E287" s="17" t="s">
        <v>569</v>
      </c>
      <c r="F287" s="21" t="s">
        <v>570</v>
      </c>
      <c r="G287" s="22" t="s">
        <v>571</v>
      </c>
      <c r="H287" s="19">
        <v>0.446</v>
      </c>
    </row>
    <row r="288" spans="1:8" ht="19.5" customHeight="1" outlineLevel="1">
      <c r="A288" s="16"/>
      <c r="B288" s="16"/>
      <c r="C288" s="16" t="s">
        <v>214</v>
      </c>
      <c r="D288" s="16"/>
      <c r="E288" s="17" t="s">
        <v>215</v>
      </c>
      <c r="F288" s="21">
        <v>500</v>
      </c>
      <c r="G288" s="22">
        <v>0</v>
      </c>
      <c r="H288" s="19"/>
    </row>
    <row r="289" spans="1:8" ht="19.5" customHeight="1" outlineLevel="1">
      <c r="A289" s="16"/>
      <c r="B289" s="16"/>
      <c r="C289" s="16" t="s">
        <v>216</v>
      </c>
      <c r="D289" s="16"/>
      <c r="E289" s="17" t="s">
        <v>217</v>
      </c>
      <c r="F289" s="21" t="s">
        <v>572</v>
      </c>
      <c r="G289" s="22" t="s">
        <v>573</v>
      </c>
      <c r="H289" s="19">
        <v>0.396</v>
      </c>
    </row>
    <row r="290" spans="1:8" ht="19.5" customHeight="1" outlineLevel="1">
      <c r="A290" s="16"/>
      <c r="B290" s="16"/>
      <c r="C290" s="16" t="s">
        <v>220</v>
      </c>
      <c r="D290" s="16"/>
      <c r="E290" s="17" t="s">
        <v>221</v>
      </c>
      <c r="F290" s="21" t="s">
        <v>574</v>
      </c>
      <c r="G290" s="22" t="s">
        <v>575</v>
      </c>
      <c r="H290" s="19">
        <v>1</v>
      </c>
    </row>
    <row r="291" spans="1:8" ht="19.5" customHeight="1" outlineLevel="1">
      <c r="A291" s="16"/>
      <c r="B291" s="16"/>
      <c r="C291" s="16" t="s">
        <v>57</v>
      </c>
      <c r="D291" s="16"/>
      <c r="E291" s="17" t="s">
        <v>58</v>
      </c>
      <c r="F291" s="21" t="s">
        <v>576</v>
      </c>
      <c r="G291" s="22" t="s">
        <v>577</v>
      </c>
      <c r="H291" s="19">
        <v>0.498</v>
      </c>
    </row>
    <row r="292" spans="1:8" ht="19.5" customHeight="1" outlineLevel="1">
      <c r="A292" s="16"/>
      <c r="B292" s="16"/>
      <c r="C292" s="16" t="s">
        <v>59</v>
      </c>
      <c r="D292" s="16"/>
      <c r="E292" s="17" t="s">
        <v>60</v>
      </c>
      <c r="F292" s="21" t="s">
        <v>578</v>
      </c>
      <c r="G292" s="22" t="s">
        <v>579</v>
      </c>
      <c r="H292" s="19">
        <v>0.475</v>
      </c>
    </row>
    <row r="293" spans="1:8" ht="19.5" customHeight="1" outlineLevel="1">
      <c r="A293" s="16"/>
      <c r="B293" s="16"/>
      <c r="C293" s="16" t="s">
        <v>16</v>
      </c>
      <c r="D293" s="16"/>
      <c r="E293" s="17" t="s">
        <v>17</v>
      </c>
      <c r="F293" s="21" t="s">
        <v>580</v>
      </c>
      <c r="G293" s="22" t="s">
        <v>581</v>
      </c>
      <c r="H293" s="19">
        <v>0.636</v>
      </c>
    </row>
    <row r="294" spans="1:8" ht="19.5" customHeight="1" outlineLevel="1">
      <c r="A294" s="16"/>
      <c r="B294" s="16"/>
      <c r="C294" s="16" t="s">
        <v>274</v>
      </c>
      <c r="D294" s="16"/>
      <c r="E294" s="17" t="s">
        <v>275</v>
      </c>
      <c r="F294" s="21">
        <v>200</v>
      </c>
      <c r="G294" s="22">
        <v>35</v>
      </c>
      <c r="H294" s="19">
        <v>0.175</v>
      </c>
    </row>
    <row r="295" spans="1:8" ht="19.5" customHeight="1" outlineLevel="1">
      <c r="A295" s="16"/>
      <c r="B295" s="16"/>
      <c r="C295" s="16" t="s">
        <v>19</v>
      </c>
      <c r="D295" s="16"/>
      <c r="E295" s="17" t="s">
        <v>20</v>
      </c>
      <c r="F295" s="21" t="s">
        <v>582</v>
      </c>
      <c r="G295" s="22" t="s">
        <v>583</v>
      </c>
      <c r="H295" s="19">
        <v>0.42100000000000004</v>
      </c>
    </row>
    <row r="296" spans="1:8" ht="41.25" customHeight="1" outlineLevel="1">
      <c r="A296" s="16"/>
      <c r="B296" s="16"/>
      <c r="C296" s="16" t="s">
        <v>281</v>
      </c>
      <c r="D296" s="16"/>
      <c r="E296" s="17" t="s">
        <v>282</v>
      </c>
      <c r="F296" s="21" t="s">
        <v>538</v>
      </c>
      <c r="G296" s="23">
        <v>190.35</v>
      </c>
      <c r="H296" s="19">
        <v>0.127</v>
      </c>
    </row>
    <row r="297" spans="1:8" ht="38.25" customHeight="1" outlineLevel="1">
      <c r="A297" s="16"/>
      <c r="B297" s="16"/>
      <c r="C297" s="16" t="s">
        <v>66</v>
      </c>
      <c r="D297" s="16"/>
      <c r="E297" s="17" t="s">
        <v>284</v>
      </c>
      <c r="F297" s="21" t="s">
        <v>171</v>
      </c>
      <c r="G297" s="22" t="s">
        <v>584</v>
      </c>
      <c r="H297" s="19">
        <v>0.455</v>
      </c>
    </row>
    <row r="298" spans="1:8" ht="19.5" customHeight="1">
      <c r="A298" s="16"/>
      <c r="B298" s="16"/>
      <c r="C298" s="16" t="s">
        <v>248</v>
      </c>
      <c r="D298" s="16"/>
      <c r="E298" s="17" t="s">
        <v>287</v>
      </c>
      <c r="F298" s="21" t="s">
        <v>563</v>
      </c>
      <c r="G298" s="22">
        <v>532.38</v>
      </c>
      <c r="H298" s="19">
        <v>0.33</v>
      </c>
    </row>
    <row r="299" spans="1:8" ht="19.5" customHeight="1">
      <c r="A299" s="16"/>
      <c r="B299" s="16"/>
      <c r="C299" s="16" t="s">
        <v>233</v>
      </c>
      <c r="D299" s="16"/>
      <c r="E299" s="17" t="s">
        <v>234</v>
      </c>
      <c r="F299" s="21" t="s">
        <v>585</v>
      </c>
      <c r="G299" s="22" t="s">
        <v>586</v>
      </c>
      <c r="H299" s="19">
        <v>0.75</v>
      </c>
    </row>
    <row r="300" spans="1:8" ht="19.5" customHeight="1">
      <c r="A300" s="16"/>
      <c r="B300" s="16"/>
      <c r="C300" s="16" t="s">
        <v>162</v>
      </c>
      <c r="D300" s="16"/>
      <c r="E300" s="17" t="s">
        <v>163</v>
      </c>
      <c r="F300" s="21">
        <v>429</v>
      </c>
      <c r="G300" s="23">
        <v>253.66</v>
      </c>
      <c r="H300" s="19">
        <v>0.591</v>
      </c>
    </row>
    <row r="301" spans="1:8" ht="36.75" customHeight="1">
      <c r="A301" s="16"/>
      <c r="B301" s="16"/>
      <c r="C301" s="16" t="s">
        <v>236</v>
      </c>
      <c r="D301" s="16"/>
      <c r="E301" s="17" t="s">
        <v>564</v>
      </c>
      <c r="F301" s="21" t="s">
        <v>31</v>
      </c>
      <c r="G301" s="22" t="s">
        <v>587</v>
      </c>
      <c r="H301" s="19">
        <v>0.384</v>
      </c>
    </row>
    <row r="302" spans="1:8" ht="19.5" customHeight="1">
      <c r="A302" s="16"/>
      <c r="B302" s="16" t="s">
        <v>588</v>
      </c>
      <c r="C302" s="16"/>
      <c r="D302" s="16"/>
      <c r="E302" s="17" t="s">
        <v>589</v>
      </c>
      <c r="F302" s="21" t="s">
        <v>590</v>
      </c>
      <c r="G302" s="22" t="s">
        <v>591</v>
      </c>
      <c r="H302" s="19">
        <v>0.446</v>
      </c>
    </row>
    <row r="303" spans="1:8" ht="19.5" customHeight="1">
      <c r="A303" s="16"/>
      <c r="B303" s="16"/>
      <c r="C303" s="16" t="s">
        <v>16</v>
      </c>
      <c r="D303" s="16"/>
      <c r="E303" s="17" t="s">
        <v>17</v>
      </c>
      <c r="F303" s="21" t="s">
        <v>171</v>
      </c>
      <c r="G303" s="22" t="s">
        <v>592</v>
      </c>
      <c r="H303" s="19">
        <v>0.68</v>
      </c>
    </row>
    <row r="304" spans="1:8" ht="19.5" customHeight="1">
      <c r="A304" s="16"/>
      <c r="B304" s="16"/>
      <c r="C304" s="16" t="s">
        <v>19</v>
      </c>
      <c r="D304" s="16"/>
      <c r="E304" s="17" t="s">
        <v>20</v>
      </c>
      <c r="F304" s="21" t="s">
        <v>593</v>
      </c>
      <c r="G304" s="22" t="s">
        <v>539</v>
      </c>
      <c r="H304" s="19">
        <v>0.639</v>
      </c>
    </row>
    <row r="305" spans="1:8" ht="19.5" customHeight="1">
      <c r="A305" s="16"/>
      <c r="B305" s="16"/>
      <c r="C305" s="16" t="s">
        <v>248</v>
      </c>
      <c r="D305" s="16"/>
      <c r="E305" s="17" t="s">
        <v>287</v>
      </c>
      <c r="F305" s="21" t="s">
        <v>594</v>
      </c>
      <c r="G305" s="22" t="s">
        <v>595</v>
      </c>
      <c r="H305" s="19">
        <v>0.41</v>
      </c>
    </row>
    <row r="306" spans="1:8" ht="36.75" customHeight="1">
      <c r="A306" s="16"/>
      <c r="B306" s="16"/>
      <c r="C306" s="16" t="s">
        <v>236</v>
      </c>
      <c r="D306" s="16"/>
      <c r="E306" s="17" t="s">
        <v>564</v>
      </c>
      <c r="F306" s="21" t="s">
        <v>596</v>
      </c>
      <c r="G306" s="22" t="s">
        <v>597</v>
      </c>
      <c r="H306" s="19">
        <v>0.305</v>
      </c>
    </row>
    <row r="307" spans="1:8" ht="20.25" customHeight="1">
      <c r="A307" s="16"/>
      <c r="B307" s="16" t="s">
        <v>598</v>
      </c>
      <c r="C307" s="16"/>
      <c r="D307" s="16"/>
      <c r="E307" s="17" t="s">
        <v>55</v>
      </c>
      <c r="F307" s="21" t="s">
        <v>599</v>
      </c>
      <c r="G307" s="22" t="s">
        <v>600</v>
      </c>
      <c r="H307" s="19">
        <v>0.631</v>
      </c>
    </row>
    <row r="308" spans="1:8" ht="37.5" customHeight="1">
      <c r="A308" s="16"/>
      <c r="B308" s="16"/>
      <c r="C308" s="16" t="s">
        <v>310</v>
      </c>
      <c r="D308" s="16"/>
      <c r="E308" s="17" t="s">
        <v>311</v>
      </c>
      <c r="F308" s="21" t="s">
        <v>264</v>
      </c>
      <c r="G308" s="22">
        <v>0</v>
      </c>
      <c r="H308" s="19"/>
    </row>
    <row r="309" spans="1:8" ht="19.5" customHeight="1">
      <c r="A309" s="16"/>
      <c r="B309" s="16"/>
      <c r="C309" s="16" t="s">
        <v>61</v>
      </c>
      <c r="D309" s="16"/>
      <c r="E309" s="17" t="s">
        <v>62</v>
      </c>
      <c r="F309" s="21">
        <v>57</v>
      </c>
      <c r="G309" s="23">
        <v>0</v>
      </c>
      <c r="H309" s="19"/>
    </row>
    <row r="310" spans="1:8" ht="20.25" customHeight="1" outlineLevel="1">
      <c r="A310" s="16"/>
      <c r="B310" s="16"/>
      <c r="C310" s="16" t="s">
        <v>233</v>
      </c>
      <c r="D310" s="16"/>
      <c r="E310" s="17" t="s">
        <v>234</v>
      </c>
      <c r="F310" s="21" t="s">
        <v>601</v>
      </c>
      <c r="G310" s="22" t="s">
        <v>600</v>
      </c>
      <c r="H310" s="19">
        <v>0.75</v>
      </c>
    </row>
    <row r="311" spans="1:8" ht="19.5" customHeight="1">
      <c r="A311" s="53" t="s">
        <v>602</v>
      </c>
      <c r="B311" s="53"/>
      <c r="C311" s="53"/>
      <c r="D311" s="53"/>
      <c r="E311" s="54" t="s">
        <v>603</v>
      </c>
      <c r="F311" s="55" t="s">
        <v>604</v>
      </c>
      <c r="G311" s="56" t="s">
        <v>605</v>
      </c>
      <c r="H311" s="57">
        <v>0.609</v>
      </c>
    </row>
    <row r="312" spans="1:8" ht="20.25" customHeight="1">
      <c r="A312" s="16"/>
      <c r="B312" s="16" t="s">
        <v>606</v>
      </c>
      <c r="C312" s="16"/>
      <c r="D312" s="16"/>
      <c r="E312" s="17" t="s">
        <v>607</v>
      </c>
      <c r="F312" s="21" t="s">
        <v>31</v>
      </c>
      <c r="G312" s="22" t="s">
        <v>255</v>
      </c>
      <c r="H312" s="19">
        <v>0.667</v>
      </c>
    </row>
    <row r="313" spans="1:8" ht="19.5" customHeight="1">
      <c r="A313" s="16"/>
      <c r="B313" s="16"/>
      <c r="C313" s="16" t="s">
        <v>16</v>
      </c>
      <c r="D313" s="16"/>
      <c r="E313" s="17" t="s">
        <v>17</v>
      </c>
      <c r="F313" s="21" t="s">
        <v>98</v>
      </c>
      <c r="G313" s="22">
        <v>0</v>
      </c>
      <c r="H313" s="19"/>
    </row>
    <row r="314" spans="1:8" ht="19.5" customHeight="1">
      <c r="A314" s="16"/>
      <c r="B314" s="16"/>
      <c r="C314" s="16" t="s">
        <v>19</v>
      </c>
      <c r="D314" s="16"/>
      <c r="E314" s="17" t="s">
        <v>20</v>
      </c>
      <c r="F314" s="21" t="s">
        <v>255</v>
      </c>
      <c r="G314" s="22" t="s">
        <v>255</v>
      </c>
      <c r="H314" s="19">
        <v>1</v>
      </c>
    </row>
    <row r="315" spans="1:8" ht="19.5" customHeight="1">
      <c r="A315" s="16"/>
      <c r="B315" s="16" t="s">
        <v>608</v>
      </c>
      <c r="C315" s="16"/>
      <c r="D315" s="16"/>
      <c r="E315" s="17" t="s">
        <v>609</v>
      </c>
      <c r="F315" s="21" t="s">
        <v>610</v>
      </c>
      <c r="G315" s="22" t="s">
        <v>611</v>
      </c>
      <c r="H315" s="19">
        <v>0.738</v>
      </c>
    </row>
    <row r="316" spans="1:8" ht="19.5" customHeight="1">
      <c r="A316" s="16"/>
      <c r="B316" s="16"/>
      <c r="C316" s="16" t="s">
        <v>57</v>
      </c>
      <c r="D316" s="16"/>
      <c r="E316" s="17" t="s">
        <v>58</v>
      </c>
      <c r="F316" s="21">
        <v>500</v>
      </c>
      <c r="G316" s="22">
        <v>139.49</v>
      </c>
      <c r="H316" s="19">
        <v>0.27899999999999997</v>
      </c>
    </row>
    <row r="317" spans="1:8" ht="19.5" customHeight="1">
      <c r="A317" s="9"/>
      <c r="B317" s="9"/>
      <c r="C317" s="9" t="s">
        <v>59</v>
      </c>
      <c r="D317" s="9"/>
      <c r="E317" s="10" t="s">
        <v>60</v>
      </c>
      <c r="F317" s="14">
        <v>50</v>
      </c>
      <c r="G317" s="29">
        <v>19.85</v>
      </c>
      <c r="H317" s="12">
        <v>0.397</v>
      </c>
    </row>
    <row r="318" spans="1:8" ht="20.25" customHeight="1" outlineLevel="1">
      <c r="A318" s="9"/>
      <c r="B318" s="9"/>
      <c r="C318" s="9" t="s">
        <v>61</v>
      </c>
      <c r="D318" s="9"/>
      <c r="E318" s="10" t="s">
        <v>62</v>
      </c>
      <c r="F318" s="14" t="s">
        <v>21</v>
      </c>
      <c r="G318" s="29" t="s">
        <v>612</v>
      </c>
      <c r="H318" s="12">
        <v>0.46399999999999997</v>
      </c>
    </row>
    <row r="319" spans="1:8" ht="19.5" customHeight="1" outlineLevel="1">
      <c r="A319" s="9"/>
      <c r="B319" s="9"/>
      <c r="C319" s="9" t="s">
        <v>16</v>
      </c>
      <c r="D319" s="9"/>
      <c r="E319" s="10" t="s">
        <v>17</v>
      </c>
      <c r="F319" s="14" t="s">
        <v>613</v>
      </c>
      <c r="G319" s="29" t="s">
        <v>614</v>
      </c>
      <c r="H319" s="12">
        <v>0.899</v>
      </c>
    </row>
    <row r="320" spans="1:8" ht="19.5" customHeight="1">
      <c r="A320" s="9"/>
      <c r="B320" s="9"/>
      <c r="C320" s="9" t="s">
        <v>19</v>
      </c>
      <c r="D320" s="9"/>
      <c r="E320" s="10" t="s">
        <v>20</v>
      </c>
      <c r="F320" s="14" t="s">
        <v>615</v>
      </c>
      <c r="G320" s="29" t="s">
        <v>616</v>
      </c>
      <c r="H320" s="12">
        <v>0.902</v>
      </c>
    </row>
    <row r="321" spans="1:8" s="13" customFormat="1" ht="19.5" customHeight="1">
      <c r="A321" s="9"/>
      <c r="B321" s="9"/>
      <c r="C321" s="9" t="s">
        <v>68</v>
      </c>
      <c r="D321" s="9"/>
      <c r="E321" s="10" t="s">
        <v>69</v>
      </c>
      <c r="F321" s="14" t="s">
        <v>538</v>
      </c>
      <c r="G321" s="29">
        <v>990</v>
      </c>
      <c r="H321" s="12">
        <v>0.66</v>
      </c>
    </row>
    <row r="322" spans="1:8" s="13" customFormat="1" ht="19.5" customHeight="1">
      <c r="A322" s="9"/>
      <c r="B322" s="9" t="s">
        <v>617</v>
      </c>
      <c r="C322" s="9"/>
      <c r="D322" s="9"/>
      <c r="E322" s="10" t="s">
        <v>55</v>
      </c>
      <c r="F322" s="14" t="s">
        <v>618</v>
      </c>
      <c r="G322" s="29" t="s">
        <v>619</v>
      </c>
      <c r="H322" s="12">
        <v>0.29600000000000004</v>
      </c>
    </row>
    <row r="323" spans="1:8" ht="19.5" customHeight="1">
      <c r="A323" s="9"/>
      <c r="B323" s="9"/>
      <c r="C323" s="9" t="s">
        <v>16</v>
      </c>
      <c r="D323" s="9"/>
      <c r="E323" s="10" t="s">
        <v>17</v>
      </c>
      <c r="F323" s="14" t="s">
        <v>98</v>
      </c>
      <c r="G323" s="29">
        <v>785.12</v>
      </c>
      <c r="H323" s="12">
        <v>0.785</v>
      </c>
    </row>
    <row r="324" spans="1:8" ht="19.5" customHeight="1" outlineLevel="1">
      <c r="A324" s="9"/>
      <c r="B324" s="9"/>
      <c r="C324" s="9" t="s">
        <v>64</v>
      </c>
      <c r="D324" s="9"/>
      <c r="E324" s="10" t="s">
        <v>65</v>
      </c>
      <c r="F324" s="14" t="s">
        <v>170</v>
      </c>
      <c r="G324" s="29" t="s">
        <v>620</v>
      </c>
      <c r="H324" s="12">
        <v>0.401</v>
      </c>
    </row>
    <row r="325" spans="1:8" ht="19.5" customHeight="1" outlineLevel="1">
      <c r="A325" s="9"/>
      <c r="B325" s="9"/>
      <c r="C325" s="9" t="s">
        <v>272</v>
      </c>
      <c r="D325" s="9"/>
      <c r="E325" s="10" t="s">
        <v>273</v>
      </c>
      <c r="F325" s="14">
        <v>468</v>
      </c>
      <c r="G325" s="29">
        <v>467.4</v>
      </c>
      <c r="H325" s="12">
        <v>0.9990000000000001</v>
      </c>
    </row>
    <row r="326" spans="1:8" ht="19.5" customHeight="1" outlineLevel="1">
      <c r="A326" s="9"/>
      <c r="B326" s="9"/>
      <c r="C326" s="9" t="s">
        <v>19</v>
      </c>
      <c r="D326" s="9"/>
      <c r="E326" s="10" t="s">
        <v>20</v>
      </c>
      <c r="F326" s="14" t="s">
        <v>621</v>
      </c>
      <c r="G326" s="29" t="s">
        <v>622</v>
      </c>
      <c r="H326" s="12">
        <v>0.155</v>
      </c>
    </row>
    <row r="327" spans="1:8" ht="19.5" customHeight="1">
      <c r="A327" s="9"/>
      <c r="B327" s="9"/>
      <c r="C327" s="9" t="s">
        <v>68</v>
      </c>
      <c r="D327" s="9"/>
      <c r="E327" s="10" t="s">
        <v>69</v>
      </c>
      <c r="F327" s="14">
        <v>600</v>
      </c>
      <c r="G327" s="29">
        <v>64.5</v>
      </c>
      <c r="H327" s="12">
        <v>0.10800000000000001</v>
      </c>
    </row>
    <row r="328" spans="1:8" ht="19.5" customHeight="1">
      <c r="A328" s="9"/>
      <c r="B328" s="9"/>
      <c r="C328" s="9" t="s">
        <v>22</v>
      </c>
      <c r="D328" s="9"/>
      <c r="E328" s="10" t="s">
        <v>23</v>
      </c>
      <c r="F328" s="14" t="s">
        <v>31</v>
      </c>
      <c r="G328" s="29">
        <v>0</v>
      </c>
      <c r="H328" s="12"/>
    </row>
    <row r="329" spans="1:8" ht="19.5" customHeight="1">
      <c r="A329" s="9"/>
      <c r="B329" s="9"/>
      <c r="C329" s="9"/>
      <c r="D329" s="9" t="s">
        <v>623</v>
      </c>
      <c r="E329" s="10" t="s">
        <v>624</v>
      </c>
      <c r="F329" s="14" t="s">
        <v>31</v>
      </c>
      <c r="G329" s="29">
        <v>0</v>
      </c>
      <c r="H329" s="12"/>
    </row>
    <row r="330" spans="1:8" ht="19.5" customHeight="1" outlineLevel="1">
      <c r="A330" s="53" t="s">
        <v>625</v>
      </c>
      <c r="B330" s="53"/>
      <c r="C330" s="53"/>
      <c r="D330" s="53"/>
      <c r="E330" s="54" t="s">
        <v>626</v>
      </c>
      <c r="F330" s="55" t="s">
        <v>627</v>
      </c>
      <c r="G330" s="56" t="s">
        <v>628</v>
      </c>
      <c r="H330" s="57">
        <v>0.479</v>
      </c>
    </row>
    <row r="331" spans="1:8" ht="19.5" customHeight="1" outlineLevel="1">
      <c r="A331" s="9"/>
      <c r="B331" s="9" t="s">
        <v>629</v>
      </c>
      <c r="C331" s="9"/>
      <c r="D331" s="9"/>
      <c r="E331" s="10" t="s">
        <v>630</v>
      </c>
      <c r="F331" s="14" t="s">
        <v>21</v>
      </c>
      <c r="G331" s="29">
        <v>208.53</v>
      </c>
      <c r="H331" s="12">
        <v>0.01</v>
      </c>
    </row>
    <row r="332" spans="1:8" ht="39.75" customHeight="1" outlineLevel="1">
      <c r="A332" s="9"/>
      <c r="B332" s="9"/>
      <c r="C332" s="9" t="s">
        <v>631</v>
      </c>
      <c r="D332" s="9"/>
      <c r="E332" s="10" t="s">
        <v>632</v>
      </c>
      <c r="F332" s="14" t="s">
        <v>21</v>
      </c>
      <c r="G332" s="26">
        <v>208.53</v>
      </c>
      <c r="H332" s="12">
        <v>0.01</v>
      </c>
    </row>
    <row r="333" spans="1:8" ht="19.5" customHeight="1">
      <c r="A333" s="9"/>
      <c r="B333" s="9" t="s">
        <v>633</v>
      </c>
      <c r="C333" s="9"/>
      <c r="D333" s="9"/>
      <c r="E333" s="10" t="s">
        <v>634</v>
      </c>
      <c r="F333" s="14" t="s">
        <v>158</v>
      </c>
      <c r="G333" s="29" t="s">
        <v>635</v>
      </c>
      <c r="H333" s="12">
        <v>0.604</v>
      </c>
    </row>
    <row r="334" spans="1:8" ht="19.5" customHeight="1">
      <c r="A334" s="9"/>
      <c r="B334" s="9"/>
      <c r="C334" s="9" t="s">
        <v>16</v>
      </c>
      <c r="D334" s="9"/>
      <c r="E334" s="10" t="s">
        <v>17</v>
      </c>
      <c r="F334" s="14">
        <v>200</v>
      </c>
      <c r="G334" s="29">
        <v>60.15</v>
      </c>
      <c r="H334" s="12">
        <v>0.301</v>
      </c>
    </row>
    <row r="335" spans="1:8" ht="19.5" customHeight="1">
      <c r="A335" s="9"/>
      <c r="B335" s="9"/>
      <c r="C335" s="9" t="s">
        <v>19</v>
      </c>
      <c r="D335" s="9"/>
      <c r="E335" s="10" t="s">
        <v>20</v>
      </c>
      <c r="F335" s="14" t="s">
        <v>636</v>
      </c>
      <c r="G335" s="29" t="s">
        <v>637</v>
      </c>
      <c r="H335" s="12">
        <v>0.617</v>
      </c>
    </row>
    <row r="336" spans="1:8" ht="19.5" customHeight="1">
      <c r="A336" s="9"/>
      <c r="B336" s="9" t="s">
        <v>638</v>
      </c>
      <c r="C336" s="9"/>
      <c r="D336" s="9"/>
      <c r="E336" s="10" t="s">
        <v>639</v>
      </c>
      <c r="F336" s="14" t="s">
        <v>640</v>
      </c>
      <c r="G336" s="29" t="s">
        <v>641</v>
      </c>
      <c r="H336" s="12">
        <v>0.053</v>
      </c>
    </row>
    <row r="337" spans="1:8" ht="19.5" customHeight="1">
      <c r="A337" s="9"/>
      <c r="B337" s="9"/>
      <c r="C337" s="9" t="s">
        <v>57</v>
      </c>
      <c r="D337" s="9"/>
      <c r="E337" s="10" t="s">
        <v>58</v>
      </c>
      <c r="F337" s="14" t="s">
        <v>642</v>
      </c>
      <c r="G337" s="29">
        <v>0</v>
      </c>
      <c r="H337" s="12">
        <v>0</v>
      </c>
    </row>
    <row r="338" spans="1:8" ht="19.5" customHeight="1">
      <c r="A338" s="9"/>
      <c r="B338" s="9"/>
      <c r="C338" s="9" t="s">
        <v>59</v>
      </c>
      <c r="D338" s="9"/>
      <c r="E338" s="10" t="s">
        <v>60</v>
      </c>
      <c r="F338" s="14">
        <v>882</v>
      </c>
      <c r="G338" s="29">
        <v>0</v>
      </c>
      <c r="H338" s="12">
        <v>0</v>
      </c>
    </row>
    <row r="339" spans="1:8" ht="19.5" customHeight="1">
      <c r="A339" s="9"/>
      <c r="B339" s="9"/>
      <c r="C339" s="9" t="s">
        <v>61</v>
      </c>
      <c r="D339" s="9"/>
      <c r="E339" s="10" t="s">
        <v>62</v>
      </c>
      <c r="F339" s="14" t="s">
        <v>643</v>
      </c>
      <c r="G339" s="29" t="s">
        <v>641</v>
      </c>
      <c r="H339" s="12">
        <v>0.064</v>
      </c>
    </row>
    <row r="340" spans="1:8" ht="59.25" customHeight="1">
      <c r="A340" s="9"/>
      <c r="B340" s="9" t="s">
        <v>644</v>
      </c>
      <c r="C340" s="9"/>
      <c r="D340" s="9"/>
      <c r="E340" s="10" t="s">
        <v>645</v>
      </c>
      <c r="F340" s="14" t="s">
        <v>646</v>
      </c>
      <c r="G340" s="29" t="s">
        <v>647</v>
      </c>
      <c r="H340" s="12">
        <v>0.511</v>
      </c>
    </row>
    <row r="341" spans="1:8" ht="49.5" customHeight="1" outlineLevel="1">
      <c r="A341" s="9"/>
      <c r="B341" s="9"/>
      <c r="C341" s="9" t="s">
        <v>648</v>
      </c>
      <c r="D341" s="9"/>
      <c r="E341" s="10" t="s">
        <v>649</v>
      </c>
      <c r="F341" s="14" t="s">
        <v>650</v>
      </c>
      <c r="G341" s="29" t="s">
        <v>651</v>
      </c>
      <c r="H341" s="12">
        <v>0.613</v>
      </c>
    </row>
    <row r="342" spans="1:8" ht="21.75" customHeight="1" outlineLevel="1">
      <c r="A342" s="9"/>
      <c r="B342" s="9"/>
      <c r="C342" s="9" t="s">
        <v>214</v>
      </c>
      <c r="D342" s="9"/>
      <c r="E342" s="10" t="s">
        <v>215</v>
      </c>
      <c r="F342" s="14">
        <v>250</v>
      </c>
      <c r="G342" s="29">
        <v>0</v>
      </c>
      <c r="H342" s="12"/>
    </row>
    <row r="343" spans="1:8" ht="21.75" customHeight="1">
      <c r="A343" s="9"/>
      <c r="B343" s="9"/>
      <c r="C343" s="9" t="s">
        <v>316</v>
      </c>
      <c r="D343" s="9"/>
      <c r="E343" s="10" t="s">
        <v>317</v>
      </c>
      <c r="F343" s="14" t="s">
        <v>652</v>
      </c>
      <c r="G343" s="29" t="s">
        <v>653</v>
      </c>
      <c r="H343" s="12">
        <v>0.504</v>
      </c>
    </row>
    <row r="344" spans="1:8" ht="37.5" customHeight="1">
      <c r="A344" s="9"/>
      <c r="B344" s="9"/>
      <c r="C344" s="9" t="s">
        <v>216</v>
      </c>
      <c r="D344" s="9"/>
      <c r="E344" s="10" t="s">
        <v>217</v>
      </c>
      <c r="F344" s="14" t="s">
        <v>654</v>
      </c>
      <c r="G344" s="29" t="s">
        <v>655</v>
      </c>
      <c r="H344" s="12">
        <v>0.512</v>
      </c>
    </row>
    <row r="345" spans="1:8" ht="24.75" customHeight="1">
      <c r="A345" s="9"/>
      <c r="B345" s="9"/>
      <c r="C345" s="9" t="s">
        <v>220</v>
      </c>
      <c r="D345" s="9"/>
      <c r="E345" s="10" t="s">
        <v>221</v>
      </c>
      <c r="F345" s="14" t="s">
        <v>656</v>
      </c>
      <c r="G345" s="29" t="s">
        <v>657</v>
      </c>
      <c r="H345" s="12">
        <v>1</v>
      </c>
    </row>
    <row r="346" spans="1:8" ht="28.5" customHeight="1">
      <c r="A346" s="9"/>
      <c r="B346" s="9"/>
      <c r="C346" s="9" t="s">
        <v>57</v>
      </c>
      <c r="D346" s="9"/>
      <c r="E346" s="10" t="s">
        <v>58</v>
      </c>
      <c r="F346" s="14" t="s">
        <v>658</v>
      </c>
      <c r="G346" s="29" t="s">
        <v>659</v>
      </c>
      <c r="H346" s="12">
        <v>0.795</v>
      </c>
    </row>
    <row r="347" spans="1:8" ht="20.25" customHeight="1">
      <c r="A347" s="9"/>
      <c r="B347" s="9"/>
      <c r="C347" s="9" t="s">
        <v>59</v>
      </c>
      <c r="D347" s="9"/>
      <c r="E347" s="31" t="s">
        <v>60</v>
      </c>
      <c r="F347" s="14">
        <v>200</v>
      </c>
      <c r="G347" s="29">
        <v>49.76</v>
      </c>
      <c r="H347" s="12">
        <v>0.249</v>
      </c>
    </row>
    <row r="348" spans="1:8" ht="20.25" customHeight="1">
      <c r="A348" s="9"/>
      <c r="B348" s="9"/>
      <c r="C348" s="9" t="s">
        <v>16</v>
      </c>
      <c r="D348" s="9"/>
      <c r="E348" s="10" t="s">
        <v>17</v>
      </c>
      <c r="F348" s="14" t="s">
        <v>255</v>
      </c>
      <c r="G348" s="29">
        <v>502.52</v>
      </c>
      <c r="H348" s="12">
        <v>0.251</v>
      </c>
    </row>
    <row r="349" spans="1:8" ht="24.75" customHeight="1">
      <c r="A349" s="9"/>
      <c r="B349" s="9"/>
      <c r="C349" s="9" t="s">
        <v>19</v>
      </c>
      <c r="D349" s="9"/>
      <c r="E349" s="10" t="s">
        <v>20</v>
      </c>
      <c r="F349" s="14" t="s">
        <v>660</v>
      </c>
      <c r="G349" s="29" t="s">
        <v>661</v>
      </c>
      <c r="H349" s="12">
        <v>0.337</v>
      </c>
    </row>
    <row r="350" spans="1:8" ht="38.25" customHeight="1" outlineLevel="1">
      <c r="A350" s="9"/>
      <c r="B350" s="9"/>
      <c r="C350" s="9" t="s">
        <v>66</v>
      </c>
      <c r="D350" s="9"/>
      <c r="E350" s="10" t="s">
        <v>284</v>
      </c>
      <c r="F350" s="14">
        <v>450</v>
      </c>
      <c r="G350" s="29">
        <v>142.83</v>
      </c>
      <c r="H350" s="12">
        <v>0.317</v>
      </c>
    </row>
    <row r="351" spans="1:8" ht="19.5" customHeight="1" outlineLevel="1">
      <c r="A351" s="9"/>
      <c r="B351" s="9"/>
      <c r="C351" s="9" t="s">
        <v>248</v>
      </c>
      <c r="D351" s="9"/>
      <c r="E351" s="10" t="s">
        <v>287</v>
      </c>
      <c r="F351" s="14">
        <v>545</v>
      </c>
      <c r="G351" s="29">
        <v>287.38</v>
      </c>
      <c r="H351" s="12">
        <v>0.527</v>
      </c>
    </row>
    <row r="352" spans="1:8" ht="19.5" customHeight="1" outlineLevel="1">
      <c r="A352" s="9"/>
      <c r="B352" s="9"/>
      <c r="C352" s="9" t="s">
        <v>233</v>
      </c>
      <c r="D352" s="9"/>
      <c r="E352" s="10" t="s">
        <v>234</v>
      </c>
      <c r="F352" s="14" t="s">
        <v>662</v>
      </c>
      <c r="G352" s="29" t="s">
        <v>663</v>
      </c>
      <c r="H352" s="12">
        <v>0.75</v>
      </c>
    </row>
    <row r="353" spans="1:8" ht="39.75" customHeight="1" outlineLevel="1">
      <c r="A353" s="9"/>
      <c r="B353" s="9"/>
      <c r="C353" s="9" t="s">
        <v>236</v>
      </c>
      <c r="D353" s="9"/>
      <c r="E353" s="10" t="s">
        <v>564</v>
      </c>
      <c r="F353" s="14" t="s">
        <v>664</v>
      </c>
      <c r="G353" s="29">
        <v>640</v>
      </c>
      <c r="H353" s="12">
        <v>0.348</v>
      </c>
    </row>
    <row r="354" spans="1:8" ht="41.25" customHeight="1" outlineLevel="1">
      <c r="A354" s="9"/>
      <c r="B354" s="9" t="s">
        <v>665</v>
      </c>
      <c r="C354" s="9"/>
      <c r="D354" s="9"/>
      <c r="E354" s="10" t="s">
        <v>666</v>
      </c>
      <c r="F354" s="14" t="s">
        <v>667</v>
      </c>
      <c r="G354" s="29" t="s">
        <v>668</v>
      </c>
      <c r="H354" s="12">
        <v>0.433</v>
      </c>
    </row>
    <row r="355" spans="1:8" ht="41.25" customHeight="1" outlineLevel="1">
      <c r="A355" s="9"/>
      <c r="B355" s="9"/>
      <c r="C355" s="9" t="s">
        <v>648</v>
      </c>
      <c r="D355" s="9"/>
      <c r="E355" s="10" t="s">
        <v>649</v>
      </c>
      <c r="F355" s="14">
        <v>131</v>
      </c>
      <c r="G355" s="29">
        <v>130.23</v>
      </c>
      <c r="H355" s="12">
        <v>0.9940000000000001</v>
      </c>
    </row>
    <row r="356" spans="1:8" ht="19.5" customHeight="1" outlineLevel="1">
      <c r="A356" s="9"/>
      <c r="B356" s="9"/>
      <c r="C356" s="9" t="s">
        <v>669</v>
      </c>
      <c r="D356" s="9"/>
      <c r="E356" s="10" t="s">
        <v>670</v>
      </c>
      <c r="F356" s="14" t="s">
        <v>105</v>
      </c>
      <c r="G356" s="29" t="s">
        <v>671</v>
      </c>
      <c r="H356" s="12">
        <v>0.428</v>
      </c>
    </row>
    <row r="357" spans="1:8" ht="39.75" customHeight="1" outlineLevel="1">
      <c r="A357" s="9"/>
      <c r="B357" s="9" t="s">
        <v>672</v>
      </c>
      <c r="C357" s="9"/>
      <c r="D357" s="9"/>
      <c r="E357" s="10" t="s">
        <v>673</v>
      </c>
      <c r="F357" s="14" t="s">
        <v>674</v>
      </c>
      <c r="G357" s="29" t="s">
        <v>675</v>
      </c>
      <c r="H357" s="12">
        <v>0.406</v>
      </c>
    </row>
    <row r="358" spans="1:8" ht="19.5" customHeight="1" outlineLevel="1">
      <c r="A358" s="9"/>
      <c r="B358" s="9"/>
      <c r="C358" s="9" t="s">
        <v>316</v>
      </c>
      <c r="D358" s="9"/>
      <c r="E358" s="10" t="s">
        <v>317</v>
      </c>
      <c r="F358" s="14" t="s">
        <v>676</v>
      </c>
      <c r="G358" s="29" t="s">
        <v>677</v>
      </c>
      <c r="H358" s="12">
        <v>0.395</v>
      </c>
    </row>
    <row r="359" spans="1:8" ht="43.5" customHeight="1" outlineLevel="1">
      <c r="A359" s="9"/>
      <c r="B359" s="9"/>
      <c r="C359" s="9" t="s">
        <v>631</v>
      </c>
      <c r="D359" s="9"/>
      <c r="E359" s="10" t="s">
        <v>632</v>
      </c>
      <c r="F359" s="14" t="s">
        <v>678</v>
      </c>
      <c r="G359" s="29" t="s">
        <v>679</v>
      </c>
      <c r="H359" s="12">
        <v>0.415</v>
      </c>
    </row>
    <row r="360" spans="1:8" ht="19.5" customHeight="1" outlineLevel="1">
      <c r="A360" s="9"/>
      <c r="B360" s="9" t="s">
        <v>680</v>
      </c>
      <c r="C360" s="9"/>
      <c r="D360" s="9"/>
      <c r="E360" s="10" t="s">
        <v>681</v>
      </c>
      <c r="F360" s="14" t="s">
        <v>682</v>
      </c>
      <c r="G360" s="29" t="s">
        <v>683</v>
      </c>
      <c r="H360" s="12">
        <v>0.561</v>
      </c>
    </row>
    <row r="361" spans="1:8" ht="21.75" customHeight="1" outlineLevel="1">
      <c r="A361" s="9"/>
      <c r="B361" s="9"/>
      <c r="C361" s="9" t="s">
        <v>316</v>
      </c>
      <c r="D361" s="9"/>
      <c r="E361" s="10" t="s">
        <v>317</v>
      </c>
      <c r="F361" s="14" t="s">
        <v>682</v>
      </c>
      <c r="G361" s="29" t="s">
        <v>683</v>
      </c>
      <c r="H361" s="12">
        <v>0.561</v>
      </c>
    </row>
    <row r="362" spans="1:8" ht="20.25" customHeight="1">
      <c r="A362" s="9"/>
      <c r="B362" s="9" t="s">
        <v>684</v>
      </c>
      <c r="C362" s="9"/>
      <c r="D362" s="9"/>
      <c r="E362" s="10" t="s">
        <v>685</v>
      </c>
      <c r="F362" s="14" t="s">
        <v>686</v>
      </c>
      <c r="G362" s="29" t="s">
        <v>687</v>
      </c>
      <c r="H362" s="12">
        <v>0.485</v>
      </c>
    </row>
    <row r="363" spans="1:8" ht="36.75" customHeight="1">
      <c r="A363" s="9"/>
      <c r="B363" s="9"/>
      <c r="C363" s="9" t="s">
        <v>648</v>
      </c>
      <c r="D363" s="9"/>
      <c r="E363" s="10" t="s">
        <v>649</v>
      </c>
      <c r="F363" s="14" t="s">
        <v>688</v>
      </c>
      <c r="G363" s="29" t="s">
        <v>688</v>
      </c>
      <c r="H363" s="12">
        <v>1</v>
      </c>
    </row>
    <row r="364" spans="1:8" ht="20.25" customHeight="1">
      <c r="A364" s="9"/>
      <c r="B364" s="9"/>
      <c r="C364" s="9" t="s">
        <v>316</v>
      </c>
      <c r="D364" s="9"/>
      <c r="E364" s="10" t="s">
        <v>317</v>
      </c>
      <c r="F364" s="14" t="s">
        <v>689</v>
      </c>
      <c r="G364" s="29" t="s">
        <v>690</v>
      </c>
      <c r="H364" s="12">
        <v>0.47</v>
      </c>
    </row>
    <row r="365" spans="1:8" ht="20.25" customHeight="1" outlineLevel="1">
      <c r="A365" s="9"/>
      <c r="B365" s="9" t="s">
        <v>691</v>
      </c>
      <c r="C365" s="9"/>
      <c r="D365" s="9"/>
      <c r="E365" s="10" t="s">
        <v>692</v>
      </c>
      <c r="F365" s="14" t="s">
        <v>693</v>
      </c>
      <c r="G365" s="29" t="s">
        <v>694</v>
      </c>
      <c r="H365" s="12">
        <v>0.509</v>
      </c>
    </row>
    <row r="366" spans="1:8" ht="20.25" customHeight="1">
      <c r="A366" s="9"/>
      <c r="B366" s="9"/>
      <c r="C366" s="9" t="s">
        <v>214</v>
      </c>
      <c r="D366" s="9"/>
      <c r="E366" s="10" t="s">
        <v>215</v>
      </c>
      <c r="F366" s="14" t="s">
        <v>98</v>
      </c>
      <c r="G366" s="29">
        <v>526.5</v>
      </c>
      <c r="H366" s="12">
        <v>0.527</v>
      </c>
    </row>
    <row r="367" spans="1:8" ht="20.25" customHeight="1" outlineLevel="1">
      <c r="A367" s="9"/>
      <c r="B367" s="9"/>
      <c r="C367" s="9" t="s">
        <v>216</v>
      </c>
      <c r="D367" s="9"/>
      <c r="E367" s="10" t="s">
        <v>217</v>
      </c>
      <c r="F367" s="14" t="s">
        <v>695</v>
      </c>
      <c r="G367" s="29" t="s">
        <v>696</v>
      </c>
      <c r="H367" s="12">
        <v>0.47700000000000004</v>
      </c>
    </row>
    <row r="368" spans="1:8" ht="23.25" customHeight="1" outlineLevel="1">
      <c r="A368" s="9"/>
      <c r="B368" s="9"/>
      <c r="C368" s="9" t="s">
        <v>220</v>
      </c>
      <c r="D368" s="9"/>
      <c r="E368" s="10" t="s">
        <v>221</v>
      </c>
      <c r="F368" s="14" t="s">
        <v>697</v>
      </c>
      <c r="G368" s="29" t="s">
        <v>698</v>
      </c>
      <c r="H368" s="12">
        <v>0.8420000000000001</v>
      </c>
    </row>
    <row r="369" spans="1:8" ht="19.5" customHeight="1">
      <c r="A369" s="9"/>
      <c r="B369" s="9"/>
      <c r="C369" s="9" t="s">
        <v>57</v>
      </c>
      <c r="D369" s="9"/>
      <c r="E369" s="10" t="s">
        <v>58</v>
      </c>
      <c r="F369" s="14" t="s">
        <v>699</v>
      </c>
      <c r="G369" s="29" t="s">
        <v>700</v>
      </c>
      <c r="H369" s="12">
        <v>0.49200000000000005</v>
      </c>
    </row>
    <row r="370" spans="1:8" ht="19.5" customHeight="1" outlineLevel="1">
      <c r="A370" s="9"/>
      <c r="B370" s="9"/>
      <c r="C370" s="9" t="s">
        <v>59</v>
      </c>
      <c r="D370" s="9"/>
      <c r="E370" s="10" t="s">
        <v>60</v>
      </c>
      <c r="F370" s="14" t="s">
        <v>701</v>
      </c>
      <c r="G370" s="29" t="s">
        <v>702</v>
      </c>
      <c r="H370" s="12">
        <v>0.43799999999999994</v>
      </c>
    </row>
    <row r="371" spans="1:8" ht="19.5" customHeight="1">
      <c r="A371" s="9"/>
      <c r="B371" s="9"/>
      <c r="C371" s="9" t="s">
        <v>61</v>
      </c>
      <c r="D371" s="9"/>
      <c r="E371" s="10" t="s">
        <v>62</v>
      </c>
      <c r="F371" s="14" t="s">
        <v>171</v>
      </c>
      <c r="G371" s="29">
        <v>348</v>
      </c>
      <c r="H371" s="12">
        <v>0.139</v>
      </c>
    </row>
    <row r="372" spans="1:8" ht="24.75" customHeight="1">
      <c r="A372" s="9"/>
      <c r="B372" s="9"/>
      <c r="C372" s="9" t="s">
        <v>16</v>
      </c>
      <c r="D372" s="9"/>
      <c r="E372" s="10" t="s">
        <v>17</v>
      </c>
      <c r="F372" s="14" t="s">
        <v>18</v>
      </c>
      <c r="G372" s="29" t="s">
        <v>703</v>
      </c>
      <c r="H372" s="12">
        <v>0.633</v>
      </c>
    </row>
    <row r="373" spans="1:8" ht="19.5" customHeight="1" outlineLevel="1">
      <c r="A373" s="9"/>
      <c r="B373" s="9"/>
      <c r="C373" s="9" t="s">
        <v>64</v>
      </c>
      <c r="D373" s="9"/>
      <c r="E373" s="10" t="s">
        <v>65</v>
      </c>
      <c r="F373" s="14" t="s">
        <v>255</v>
      </c>
      <c r="G373" s="29">
        <v>199.6</v>
      </c>
      <c r="H373" s="12">
        <v>0.1</v>
      </c>
    </row>
    <row r="374" spans="1:8" ht="19.5" customHeight="1" outlineLevel="1">
      <c r="A374" s="9"/>
      <c r="B374" s="9"/>
      <c r="C374" s="9" t="s">
        <v>274</v>
      </c>
      <c r="D374" s="9"/>
      <c r="E374" s="10" t="s">
        <v>275</v>
      </c>
      <c r="F374" s="14">
        <v>200</v>
      </c>
      <c r="G374" s="29">
        <v>50</v>
      </c>
      <c r="H374" s="12">
        <v>0.25</v>
      </c>
    </row>
    <row r="375" spans="1:8" ht="19.5" customHeight="1" outlineLevel="1">
      <c r="A375" s="9"/>
      <c r="B375" s="9"/>
      <c r="C375" s="9" t="s">
        <v>19</v>
      </c>
      <c r="D375" s="9"/>
      <c r="E375" s="10" t="s">
        <v>20</v>
      </c>
      <c r="F375" s="14" t="s">
        <v>704</v>
      </c>
      <c r="G375" s="29" t="s">
        <v>705</v>
      </c>
      <c r="H375" s="12">
        <v>0.621</v>
      </c>
    </row>
    <row r="376" spans="1:8" ht="38.25" customHeight="1" outlineLevel="1">
      <c r="A376" s="9"/>
      <c r="B376" s="9"/>
      <c r="C376" s="9" t="s">
        <v>281</v>
      </c>
      <c r="D376" s="9"/>
      <c r="E376" s="10" t="s">
        <v>282</v>
      </c>
      <c r="F376" s="14">
        <v>400</v>
      </c>
      <c r="G376" s="29">
        <v>0</v>
      </c>
      <c r="H376" s="12"/>
    </row>
    <row r="377" spans="1:8" ht="36.75" customHeight="1" outlineLevel="1">
      <c r="A377" s="9"/>
      <c r="B377" s="9"/>
      <c r="C377" s="9" t="s">
        <v>66</v>
      </c>
      <c r="D377" s="9"/>
      <c r="E377" s="10" t="s">
        <v>284</v>
      </c>
      <c r="F377" s="14" t="s">
        <v>171</v>
      </c>
      <c r="G377" s="29" t="s">
        <v>706</v>
      </c>
      <c r="H377" s="12">
        <v>0.62</v>
      </c>
    </row>
    <row r="378" spans="1:8" ht="19.5" customHeight="1" outlineLevel="1">
      <c r="A378" s="9"/>
      <c r="B378" s="9"/>
      <c r="C378" s="9" t="s">
        <v>248</v>
      </c>
      <c r="D378" s="9"/>
      <c r="E378" s="10" t="s">
        <v>287</v>
      </c>
      <c r="F378" s="14" t="s">
        <v>264</v>
      </c>
      <c r="G378" s="29" t="s">
        <v>707</v>
      </c>
      <c r="H378" s="12">
        <v>0.465</v>
      </c>
    </row>
    <row r="379" spans="1:8" ht="19.5" customHeight="1" outlineLevel="1">
      <c r="A379" s="9"/>
      <c r="B379" s="9"/>
      <c r="C379" s="9" t="s">
        <v>233</v>
      </c>
      <c r="D379" s="9"/>
      <c r="E379" s="10" t="s">
        <v>234</v>
      </c>
      <c r="F379" s="14" t="s">
        <v>708</v>
      </c>
      <c r="G379" s="29" t="s">
        <v>709</v>
      </c>
      <c r="H379" s="12">
        <v>0.838</v>
      </c>
    </row>
    <row r="380" spans="1:8" ht="19.5" customHeight="1" outlineLevel="1">
      <c r="A380" s="9"/>
      <c r="B380" s="9"/>
      <c r="C380" s="9" t="s">
        <v>162</v>
      </c>
      <c r="D380" s="9"/>
      <c r="E380" s="10" t="s">
        <v>163</v>
      </c>
      <c r="F380" s="14">
        <v>650</v>
      </c>
      <c r="G380" s="29">
        <v>645</v>
      </c>
      <c r="H380" s="12">
        <v>0.992</v>
      </c>
    </row>
    <row r="381" spans="1:8" ht="39.75" customHeight="1" outlineLevel="1">
      <c r="A381" s="9"/>
      <c r="B381" s="9"/>
      <c r="C381" s="9" t="s">
        <v>236</v>
      </c>
      <c r="D381" s="9"/>
      <c r="E381" s="10" t="s">
        <v>564</v>
      </c>
      <c r="F381" s="14" t="s">
        <v>710</v>
      </c>
      <c r="G381" s="29">
        <v>290</v>
      </c>
      <c r="H381" s="12">
        <v>0.064</v>
      </c>
    </row>
    <row r="382" spans="1:8" ht="19.5" customHeight="1" outlineLevel="1">
      <c r="A382" s="9"/>
      <c r="B382" s="9" t="s">
        <v>711</v>
      </c>
      <c r="C382" s="9"/>
      <c r="D382" s="9"/>
      <c r="E382" s="10" t="s">
        <v>712</v>
      </c>
      <c r="F382" s="14" t="s">
        <v>713</v>
      </c>
      <c r="G382" s="29" t="s">
        <v>714</v>
      </c>
      <c r="H382" s="12">
        <v>0.441</v>
      </c>
    </row>
    <row r="383" spans="1:8" ht="19.5" customHeight="1" outlineLevel="1">
      <c r="A383" s="9"/>
      <c r="B383" s="9"/>
      <c r="C383" s="9" t="s">
        <v>214</v>
      </c>
      <c r="D383" s="9"/>
      <c r="E383" s="10" t="s">
        <v>215</v>
      </c>
      <c r="F383" s="14">
        <v>200</v>
      </c>
      <c r="G383" s="26">
        <v>23</v>
      </c>
      <c r="H383" s="12">
        <v>0.115</v>
      </c>
    </row>
    <row r="384" spans="1:8" ht="24.75" customHeight="1" outlineLevel="1">
      <c r="A384" s="9"/>
      <c r="B384" s="9"/>
      <c r="C384" s="9" t="s">
        <v>216</v>
      </c>
      <c r="D384" s="9"/>
      <c r="E384" s="10" t="s">
        <v>217</v>
      </c>
      <c r="F384" s="14" t="s">
        <v>715</v>
      </c>
      <c r="G384" s="29" t="s">
        <v>716</v>
      </c>
      <c r="H384" s="12">
        <v>0.484</v>
      </c>
    </row>
    <row r="385" spans="1:8" ht="22.5" customHeight="1" outlineLevel="1">
      <c r="A385" s="9"/>
      <c r="B385" s="9"/>
      <c r="C385" s="9" t="s">
        <v>220</v>
      </c>
      <c r="D385" s="9"/>
      <c r="E385" s="10" t="s">
        <v>221</v>
      </c>
      <c r="F385" s="14" t="s">
        <v>717</v>
      </c>
      <c r="G385" s="29" t="s">
        <v>718</v>
      </c>
      <c r="H385" s="12">
        <v>0.987</v>
      </c>
    </row>
    <row r="386" spans="1:8" ht="19.5" customHeight="1" outlineLevel="1">
      <c r="A386" s="9"/>
      <c r="B386" s="9"/>
      <c r="C386" s="9" t="s">
        <v>57</v>
      </c>
      <c r="D386" s="9"/>
      <c r="E386" s="10" t="s">
        <v>58</v>
      </c>
      <c r="F386" s="14" t="s">
        <v>719</v>
      </c>
      <c r="G386" s="29" t="s">
        <v>720</v>
      </c>
      <c r="H386" s="12">
        <v>0.508</v>
      </c>
    </row>
    <row r="387" spans="1:8" ht="19.5" customHeight="1" outlineLevel="1">
      <c r="A387" s="9"/>
      <c r="B387" s="9"/>
      <c r="C387" s="9" t="s">
        <v>59</v>
      </c>
      <c r="D387" s="9"/>
      <c r="E387" s="10" t="s">
        <v>721</v>
      </c>
      <c r="F387" s="14">
        <v>866</v>
      </c>
      <c r="G387" s="26">
        <v>448.12</v>
      </c>
      <c r="H387" s="12">
        <v>0.517</v>
      </c>
    </row>
    <row r="388" spans="1:8" ht="19.5" customHeight="1" outlineLevel="1">
      <c r="A388" s="9"/>
      <c r="B388" s="9"/>
      <c r="C388" s="9" t="s">
        <v>61</v>
      </c>
      <c r="D388" s="9"/>
      <c r="E388" s="10" t="s">
        <v>62</v>
      </c>
      <c r="F388" s="14" t="s">
        <v>722</v>
      </c>
      <c r="G388" s="29" t="s">
        <v>723</v>
      </c>
      <c r="H388" s="12">
        <v>0.315</v>
      </c>
    </row>
    <row r="389" spans="1:8" ht="19.5" customHeight="1" outlineLevel="1">
      <c r="A389" s="9"/>
      <c r="B389" s="9"/>
      <c r="C389" s="9" t="s">
        <v>274</v>
      </c>
      <c r="D389" s="9"/>
      <c r="E389" s="10" t="s">
        <v>275</v>
      </c>
      <c r="F389" s="14">
        <v>200</v>
      </c>
      <c r="G389" s="29">
        <v>0</v>
      </c>
      <c r="H389" s="12"/>
    </row>
    <row r="390" spans="1:8" ht="19.5" customHeight="1">
      <c r="A390" s="9"/>
      <c r="B390" s="9"/>
      <c r="C390" s="9" t="s">
        <v>19</v>
      </c>
      <c r="D390" s="9"/>
      <c r="E390" s="10" t="s">
        <v>20</v>
      </c>
      <c r="F390" s="14" t="s">
        <v>255</v>
      </c>
      <c r="G390" s="26">
        <v>390</v>
      </c>
      <c r="H390" s="12">
        <v>0.195</v>
      </c>
    </row>
    <row r="391" spans="1:8" ht="19.5" customHeight="1">
      <c r="A391" s="9"/>
      <c r="B391" s="9"/>
      <c r="C391" s="9" t="s">
        <v>248</v>
      </c>
      <c r="D391" s="9"/>
      <c r="E391" s="10" t="s">
        <v>249</v>
      </c>
      <c r="F391" s="14" t="s">
        <v>255</v>
      </c>
      <c r="G391" s="26">
        <v>205.74</v>
      </c>
      <c r="H391" s="12">
        <v>0.10300000000000001</v>
      </c>
    </row>
    <row r="392" spans="1:8" ht="19.5" customHeight="1">
      <c r="A392" s="9"/>
      <c r="B392" s="9"/>
      <c r="C392" s="9" t="s">
        <v>233</v>
      </c>
      <c r="D392" s="9"/>
      <c r="E392" s="10" t="s">
        <v>234</v>
      </c>
      <c r="F392" s="14" t="s">
        <v>724</v>
      </c>
      <c r="G392" s="29">
        <v>820.45</v>
      </c>
      <c r="H392" s="12">
        <v>0.75</v>
      </c>
    </row>
    <row r="393" spans="1:8" ht="19.5" customHeight="1">
      <c r="A393" s="9"/>
      <c r="B393" s="9" t="s">
        <v>725</v>
      </c>
      <c r="C393" s="9"/>
      <c r="D393" s="9"/>
      <c r="E393" s="10" t="s">
        <v>55</v>
      </c>
      <c r="F393" s="14" t="s">
        <v>726</v>
      </c>
      <c r="G393" s="29" t="s">
        <v>727</v>
      </c>
      <c r="H393" s="12">
        <v>0.371</v>
      </c>
    </row>
    <row r="394" spans="1:8" ht="19.5" customHeight="1">
      <c r="A394" s="9"/>
      <c r="B394" s="9"/>
      <c r="C394" s="9" t="s">
        <v>316</v>
      </c>
      <c r="D394" s="9"/>
      <c r="E394" s="10" t="s">
        <v>317</v>
      </c>
      <c r="F394" s="14" t="s">
        <v>728</v>
      </c>
      <c r="G394" s="29" t="s">
        <v>729</v>
      </c>
      <c r="H394" s="12">
        <v>0.42100000000000004</v>
      </c>
    </row>
    <row r="395" spans="1:8" ht="19.5" customHeight="1" outlineLevel="1">
      <c r="A395" s="9"/>
      <c r="B395" s="9"/>
      <c r="C395" s="9" t="s">
        <v>16</v>
      </c>
      <c r="D395" s="9"/>
      <c r="E395" s="10" t="s">
        <v>17</v>
      </c>
      <c r="F395" s="14" t="s">
        <v>158</v>
      </c>
      <c r="G395" s="29">
        <v>0</v>
      </c>
      <c r="H395" s="12"/>
    </row>
    <row r="396" spans="1:8" ht="19.5" customHeight="1" outlineLevel="1">
      <c r="A396" s="9"/>
      <c r="B396" s="9"/>
      <c r="C396" s="9" t="s">
        <v>19</v>
      </c>
      <c r="D396" s="9"/>
      <c r="E396" s="10" t="s">
        <v>20</v>
      </c>
      <c r="F396" s="14" t="s">
        <v>140</v>
      </c>
      <c r="G396" s="29">
        <v>156</v>
      </c>
      <c r="H396" s="12">
        <v>0.009000000000000001</v>
      </c>
    </row>
    <row r="397" spans="1:8" ht="19.5" customHeight="1" outlineLevel="1">
      <c r="A397" s="53" t="s">
        <v>730</v>
      </c>
      <c r="B397" s="53"/>
      <c r="C397" s="53"/>
      <c r="D397" s="53"/>
      <c r="E397" s="54" t="s">
        <v>731</v>
      </c>
      <c r="F397" s="55" t="s">
        <v>732</v>
      </c>
      <c r="G397" s="56" t="s">
        <v>733</v>
      </c>
      <c r="H397" s="57">
        <v>0.307</v>
      </c>
    </row>
    <row r="398" spans="1:8" ht="37.5" customHeight="1" outlineLevel="1">
      <c r="A398" s="9"/>
      <c r="B398" s="9" t="s">
        <v>734</v>
      </c>
      <c r="C398" s="9"/>
      <c r="D398" s="9"/>
      <c r="E398" s="10" t="s">
        <v>735</v>
      </c>
      <c r="F398" s="14" t="s">
        <v>736</v>
      </c>
      <c r="G398" s="29" t="s">
        <v>736</v>
      </c>
      <c r="H398" s="12">
        <v>1</v>
      </c>
    </row>
    <row r="399" spans="1:8" ht="41.25" customHeight="1" outlineLevel="1">
      <c r="A399" s="9"/>
      <c r="B399" s="9"/>
      <c r="C399" s="9" t="s">
        <v>737</v>
      </c>
      <c r="D399" s="9"/>
      <c r="E399" s="10" t="s">
        <v>738</v>
      </c>
      <c r="F399" s="14" t="s">
        <v>736</v>
      </c>
      <c r="G399" s="29" t="s">
        <v>736</v>
      </c>
      <c r="H399" s="12">
        <v>1</v>
      </c>
    </row>
    <row r="400" spans="1:8" ht="19.5" customHeight="1" outlineLevel="1">
      <c r="A400" s="9"/>
      <c r="B400" s="9" t="s">
        <v>739</v>
      </c>
      <c r="C400" s="9"/>
      <c r="D400" s="9"/>
      <c r="E400" s="10" t="s">
        <v>55</v>
      </c>
      <c r="F400" s="14" t="s">
        <v>740</v>
      </c>
      <c r="G400" s="29" t="s">
        <v>741</v>
      </c>
      <c r="H400" s="12">
        <v>0.278</v>
      </c>
    </row>
    <row r="401" spans="1:8" ht="25.5" customHeight="1">
      <c r="A401" s="9"/>
      <c r="B401" s="9"/>
      <c r="C401" s="9" t="s">
        <v>316</v>
      </c>
      <c r="D401" s="9"/>
      <c r="E401" s="10" t="s">
        <v>317</v>
      </c>
      <c r="F401" s="14" t="s">
        <v>742</v>
      </c>
      <c r="G401" s="29" t="s">
        <v>743</v>
      </c>
      <c r="H401" s="12">
        <v>0.35</v>
      </c>
    </row>
    <row r="402" spans="1:8" ht="32.25" customHeight="1" outlineLevel="1">
      <c r="A402" s="9"/>
      <c r="B402" s="9"/>
      <c r="C402" s="9" t="s">
        <v>744</v>
      </c>
      <c r="D402" s="9"/>
      <c r="E402" s="10" t="s">
        <v>217</v>
      </c>
      <c r="F402" s="14" t="s">
        <v>745</v>
      </c>
      <c r="G402" s="29" t="s">
        <v>746</v>
      </c>
      <c r="H402" s="12">
        <v>0.45</v>
      </c>
    </row>
    <row r="403" spans="1:8" ht="23.25" customHeight="1" outlineLevel="1">
      <c r="A403" s="9"/>
      <c r="B403" s="9"/>
      <c r="C403" s="9" t="s">
        <v>747</v>
      </c>
      <c r="D403" s="9"/>
      <c r="E403" s="10" t="s">
        <v>217</v>
      </c>
      <c r="F403" s="14" t="s">
        <v>748</v>
      </c>
      <c r="G403" s="29" t="s">
        <v>749</v>
      </c>
      <c r="H403" s="12">
        <v>0.493</v>
      </c>
    </row>
    <row r="404" spans="1:8" ht="25.5" customHeight="1" outlineLevel="1">
      <c r="A404" s="9"/>
      <c r="B404" s="9"/>
      <c r="C404" s="9" t="s">
        <v>750</v>
      </c>
      <c r="D404" s="9"/>
      <c r="E404" s="10" t="s">
        <v>751</v>
      </c>
      <c r="F404" s="14" t="s">
        <v>752</v>
      </c>
      <c r="G404" s="29" t="s">
        <v>753</v>
      </c>
      <c r="H404" s="12">
        <v>0.991</v>
      </c>
    </row>
    <row r="405" spans="1:8" ht="19.5" customHeight="1">
      <c r="A405" s="9"/>
      <c r="B405" s="9"/>
      <c r="C405" s="9" t="s">
        <v>754</v>
      </c>
      <c r="D405" s="9"/>
      <c r="E405" s="10" t="s">
        <v>755</v>
      </c>
      <c r="F405" s="14">
        <v>200.52</v>
      </c>
      <c r="G405" s="29">
        <v>198.76</v>
      </c>
      <c r="H405" s="12">
        <v>0.991</v>
      </c>
    </row>
    <row r="406" spans="1:8" ht="20.25" customHeight="1">
      <c r="A406" s="9"/>
      <c r="B406" s="9"/>
      <c r="C406" s="9" t="s">
        <v>756</v>
      </c>
      <c r="D406" s="9"/>
      <c r="E406" s="10" t="s">
        <v>58</v>
      </c>
      <c r="F406" s="14" t="s">
        <v>757</v>
      </c>
      <c r="G406" s="29" t="s">
        <v>758</v>
      </c>
      <c r="H406" s="12">
        <v>0.44799999999999995</v>
      </c>
    </row>
    <row r="407" spans="1:8" ht="20.25" customHeight="1" outlineLevel="1">
      <c r="A407" s="9"/>
      <c r="B407" s="9"/>
      <c r="C407" s="9" t="s">
        <v>759</v>
      </c>
      <c r="D407" s="9"/>
      <c r="E407" s="10" t="s">
        <v>760</v>
      </c>
      <c r="F407" s="14">
        <v>441.21</v>
      </c>
      <c r="G407" s="26">
        <v>212.14</v>
      </c>
      <c r="H407" s="12">
        <v>0.48100000000000004</v>
      </c>
    </row>
    <row r="408" spans="1:8" ht="19.5" customHeight="1">
      <c r="A408" s="9"/>
      <c r="B408" s="9"/>
      <c r="C408" s="9" t="s">
        <v>761</v>
      </c>
      <c r="D408" s="9"/>
      <c r="E408" s="10" t="s">
        <v>762</v>
      </c>
      <c r="F408" s="14" t="s">
        <v>763</v>
      </c>
      <c r="G408" s="29">
        <v>532.19</v>
      </c>
      <c r="H408" s="12">
        <v>0.446</v>
      </c>
    </row>
    <row r="409" spans="1:8" ht="19.5" customHeight="1" outlineLevel="1">
      <c r="A409" s="9"/>
      <c r="B409" s="9"/>
      <c r="C409" s="9" t="s">
        <v>764</v>
      </c>
      <c r="D409" s="9"/>
      <c r="E409" s="10" t="s">
        <v>765</v>
      </c>
      <c r="F409" s="14">
        <v>63.01</v>
      </c>
      <c r="G409" s="26">
        <v>30.2</v>
      </c>
      <c r="H409" s="12">
        <v>0.479</v>
      </c>
    </row>
    <row r="410" spans="1:8" ht="19.5" customHeight="1" outlineLevel="1">
      <c r="A410" s="9"/>
      <c r="B410" s="9"/>
      <c r="C410" s="9" t="s">
        <v>766</v>
      </c>
      <c r="D410" s="9"/>
      <c r="E410" s="10" t="s">
        <v>62</v>
      </c>
      <c r="F410" s="14" t="s">
        <v>767</v>
      </c>
      <c r="G410" s="29" t="s">
        <v>768</v>
      </c>
      <c r="H410" s="12">
        <v>0.6509999999999999</v>
      </c>
    </row>
    <row r="411" spans="1:8" ht="19.5" customHeight="1" outlineLevel="1">
      <c r="A411" s="9"/>
      <c r="B411" s="9"/>
      <c r="C411" s="9" t="s">
        <v>769</v>
      </c>
      <c r="D411" s="9"/>
      <c r="E411" s="10" t="s">
        <v>770</v>
      </c>
      <c r="F411" s="14">
        <v>207.33</v>
      </c>
      <c r="G411" s="26">
        <v>146.82</v>
      </c>
      <c r="H411" s="12">
        <v>0.708</v>
      </c>
    </row>
    <row r="412" spans="1:8" ht="19.5" customHeight="1" outlineLevel="1">
      <c r="A412" s="9"/>
      <c r="B412" s="9"/>
      <c r="C412" s="9" t="s">
        <v>771</v>
      </c>
      <c r="D412" s="9"/>
      <c r="E412" s="10" t="s">
        <v>17</v>
      </c>
      <c r="F412" s="14">
        <v>238.09</v>
      </c>
      <c r="G412" s="26">
        <v>94.56</v>
      </c>
      <c r="H412" s="12">
        <v>0.397</v>
      </c>
    </row>
    <row r="413" spans="1:8" ht="19.5" customHeight="1" outlineLevel="1">
      <c r="A413" s="9"/>
      <c r="B413" s="9"/>
      <c r="C413" s="9" t="s">
        <v>772</v>
      </c>
      <c r="D413" s="9"/>
      <c r="E413" s="10" t="s">
        <v>17</v>
      </c>
      <c r="F413" s="14">
        <v>12.58</v>
      </c>
      <c r="G413" s="26">
        <v>5.44</v>
      </c>
      <c r="H413" s="12">
        <v>0.43200000000000005</v>
      </c>
    </row>
    <row r="414" spans="1:8" ht="19.5" customHeight="1" outlineLevel="1">
      <c r="A414" s="9"/>
      <c r="B414" s="9"/>
      <c r="C414" s="9" t="s">
        <v>773</v>
      </c>
      <c r="D414" s="9"/>
      <c r="E414" s="10" t="s">
        <v>20</v>
      </c>
      <c r="F414" s="14" t="s">
        <v>774</v>
      </c>
      <c r="G414" s="29">
        <v>758.41</v>
      </c>
      <c r="H414" s="12">
        <v>0.013999999999999999</v>
      </c>
    </row>
    <row r="415" spans="1:8" ht="19.5" customHeight="1" outlineLevel="1">
      <c r="A415" s="9"/>
      <c r="B415" s="9"/>
      <c r="C415" s="9" t="s">
        <v>775</v>
      </c>
      <c r="D415" s="9"/>
      <c r="E415" s="10" t="s">
        <v>20</v>
      </c>
      <c r="F415" s="14" t="s">
        <v>776</v>
      </c>
      <c r="G415" s="29">
        <v>43.63</v>
      </c>
      <c r="H415" s="12">
        <v>0.015</v>
      </c>
    </row>
    <row r="416" spans="1:8" ht="19.5" customHeight="1" outlineLevel="1">
      <c r="A416" s="9"/>
      <c r="B416" s="9"/>
      <c r="C416" s="9" t="s">
        <v>777</v>
      </c>
      <c r="D416" s="9"/>
      <c r="E416" s="10" t="s">
        <v>778</v>
      </c>
      <c r="F416" s="14">
        <v>797.83</v>
      </c>
      <c r="G416" s="29">
        <v>143.34</v>
      </c>
      <c r="H416" s="12">
        <v>0.18</v>
      </c>
    </row>
    <row r="417" spans="1:8" ht="19.5" customHeight="1" outlineLevel="1">
      <c r="A417" s="9"/>
      <c r="B417" s="9"/>
      <c r="C417" s="9" t="s">
        <v>779</v>
      </c>
      <c r="D417" s="9"/>
      <c r="E417" s="10" t="s">
        <v>249</v>
      </c>
      <c r="F417" s="14">
        <v>42.17</v>
      </c>
      <c r="G417" s="29">
        <v>8.25</v>
      </c>
      <c r="H417" s="12">
        <v>0.196</v>
      </c>
    </row>
    <row r="418" spans="1:8" ht="19.5" customHeight="1" outlineLevel="1">
      <c r="A418" s="9"/>
      <c r="B418" s="9"/>
      <c r="C418" s="9" t="s">
        <v>780</v>
      </c>
      <c r="D418" s="9"/>
      <c r="E418" s="10" t="s">
        <v>781</v>
      </c>
      <c r="F418" s="14">
        <v>779.26</v>
      </c>
      <c r="G418" s="29">
        <v>0</v>
      </c>
      <c r="H418" s="12"/>
    </row>
    <row r="419" spans="1:8" ht="19.5" customHeight="1" outlineLevel="1">
      <c r="A419" s="9"/>
      <c r="B419" s="9"/>
      <c r="C419" s="9" t="s">
        <v>782</v>
      </c>
      <c r="D419" s="9"/>
      <c r="E419" s="10" t="s">
        <v>781</v>
      </c>
      <c r="F419" s="14">
        <v>41.19</v>
      </c>
      <c r="G419" s="29">
        <v>0</v>
      </c>
      <c r="H419" s="12"/>
    </row>
    <row r="420" spans="1:8" ht="19.5" customHeight="1" outlineLevel="1">
      <c r="A420" s="53" t="s">
        <v>783</v>
      </c>
      <c r="B420" s="53"/>
      <c r="C420" s="53"/>
      <c r="D420" s="53"/>
      <c r="E420" s="54" t="s">
        <v>784</v>
      </c>
      <c r="F420" s="55" t="s">
        <v>785</v>
      </c>
      <c r="G420" s="56" t="s">
        <v>786</v>
      </c>
      <c r="H420" s="57">
        <v>0.638</v>
      </c>
    </row>
    <row r="421" spans="1:8" ht="19.5" customHeight="1" outlineLevel="1">
      <c r="A421" s="9"/>
      <c r="B421" s="9" t="s">
        <v>787</v>
      </c>
      <c r="C421" s="9"/>
      <c r="D421" s="9"/>
      <c r="E421" s="10" t="s">
        <v>788</v>
      </c>
      <c r="F421" s="14" t="s">
        <v>789</v>
      </c>
      <c r="G421" s="29" t="s">
        <v>790</v>
      </c>
      <c r="H421" s="12">
        <v>0.518</v>
      </c>
    </row>
    <row r="422" spans="1:8" ht="19.5" customHeight="1" outlineLevel="1">
      <c r="A422" s="9"/>
      <c r="B422" s="9"/>
      <c r="C422" s="9" t="s">
        <v>214</v>
      </c>
      <c r="D422" s="9"/>
      <c r="E422" s="10" t="s">
        <v>215</v>
      </c>
      <c r="F422" s="14" t="s">
        <v>791</v>
      </c>
      <c r="G422" s="29" t="s">
        <v>792</v>
      </c>
      <c r="H422" s="12">
        <v>0.48100000000000004</v>
      </c>
    </row>
    <row r="423" spans="1:8" ht="19.5" customHeight="1" outlineLevel="1">
      <c r="A423" s="9"/>
      <c r="B423" s="9"/>
      <c r="C423" s="9" t="s">
        <v>216</v>
      </c>
      <c r="D423" s="9"/>
      <c r="E423" s="10" t="s">
        <v>217</v>
      </c>
      <c r="F423" s="14" t="s">
        <v>793</v>
      </c>
      <c r="G423" s="29" t="s">
        <v>794</v>
      </c>
      <c r="H423" s="12">
        <v>0.491</v>
      </c>
    </row>
    <row r="424" spans="1:8" ht="18" customHeight="1" outlineLevel="1">
      <c r="A424" s="9"/>
      <c r="B424" s="9"/>
      <c r="C424" s="9" t="s">
        <v>220</v>
      </c>
      <c r="D424" s="9"/>
      <c r="E424" s="10" t="s">
        <v>221</v>
      </c>
      <c r="F424" s="14" t="s">
        <v>795</v>
      </c>
      <c r="G424" s="29" t="s">
        <v>796</v>
      </c>
      <c r="H424" s="12">
        <v>1</v>
      </c>
    </row>
    <row r="425" spans="1:8" ht="23.25" customHeight="1" outlineLevel="1">
      <c r="A425" s="9"/>
      <c r="B425" s="9"/>
      <c r="C425" s="9" t="s">
        <v>57</v>
      </c>
      <c r="D425" s="9"/>
      <c r="E425" s="10" t="s">
        <v>58</v>
      </c>
      <c r="F425" s="14" t="s">
        <v>797</v>
      </c>
      <c r="G425" s="29" t="s">
        <v>798</v>
      </c>
      <c r="H425" s="12">
        <v>0.521</v>
      </c>
    </row>
    <row r="426" spans="1:8" ht="19.5" customHeight="1" outlineLevel="1">
      <c r="A426" s="9"/>
      <c r="B426" s="9"/>
      <c r="C426" s="9" t="s">
        <v>59</v>
      </c>
      <c r="D426" s="9"/>
      <c r="E426" s="10" t="s">
        <v>60</v>
      </c>
      <c r="F426" s="14" t="s">
        <v>799</v>
      </c>
      <c r="G426" s="29">
        <v>713.06</v>
      </c>
      <c r="H426" s="12">
        <v>0.271</v>
      </c>
    </row>
    <row r="427" spans="1:8" ht="19.5" customHeight="1">
      <c r="A427" s="8"/>
      <c r="B427" s="8"/>
      <c r="C427" s="9" t="s">
        <v>229</v>
      </c>
      <c r="D427" s="9"/>
      <c r="E427" s="10" t="s">
        <v>230</v>
      </c>
      <c r="F427" s="14" t="s">
        <v>255</v>
      </c>
      <c r="G427" s="29">
        <v>0</v>
      </c>
      <c r="H427" s="32"/>
    </row>
    <row r="428" spans="1:8" ht="19.5" customHeight="1">
      <c r="A428" s="9"/>
      <c r="B428" s="9"/>
      <c r="C428" s="9" t="s">
        <v>233</v>
      </c>
      <c r="D428" s="9"/>
      <c r="E428" s="10" t="s">
        <v>234</v>
      </c>
      <c r="F428" s="14" t="s">
        <v>800</v>
      </c>
      <c r="G428" s="29" t="s">
        <v>801</v>
      </c>
      <c r="H428" s="12">
        <v>0.75</v>
      </c>
    </row>
    <row r="429" spans="1:8" ht="19.5" customHeight="1" outlineLevel="1">
      <c r="A429" s="9"/>
      <c r="B429" s="9" t="s">
        <v>802</v>
      </c>
      <c r="C429" s="9"/>
      <c r="D429" s="9"/>
      <c r="E429" s="10" t="s">
        <v>803</v>
      </c>
      <c r="F429" s="14" t="s">
        <v>804</v>
      </c>
      <c r="G429" s="29" t="s">
        <v>805</v>
      </c>
      <c r="H429" s="12">
        <v>0.856</v>
      </c>
    </row>
    <row r="430" spans="1:8" ht="19.5" customHeight="1" outlineLevel="1">
      <c r="A430" s="9"/>
      <c r="B430" s="9"/>
      <c r="C430" s="9" t="s">
        <v>806</v>
      </c>
      <c r="D430" s="9"/>
      <c r="E430" s="10" t="s">
        <v>807</v>
      </c>
      <c r="F430" s="14" t="s">
        <v>804</v>
      </c>
      <c r="G430" s="29" t="s">
        <v>805</v>
      </c>
      <c r="H430" s="12">
        <v>0.856</v>
      </c>
    </row>
    <row r="431" spans="1:8" ht="19.5" customHeight="1" outlineLevel="1">
      <c r="A431" s="53" t="s">
        <v>808</v>
      </c>
      <c r="B431" s="53"/>
      <c r="C431" s="53"/>
      <c r="D431" s="53"/>
      <c r="E431" s="54" t="s">
        <v>809</v>
      </c>
      <c r="F431" s="55" t="s">
        <v>810</v>
      </c>
      <c r="G431" s="56" t="s">
        <v>811</v>
      </c>
      <c r="H431" s="57">
        <v>0.38299999999999995</v>
      </c>
    </row>
    <row r="432" spans="1:8" ht="19.5" customHeight="1" outlineLevel="1">
      <c r="A432" s="9"/>
      <c r="B432" s="9" t="s">
        <v>812</v>
      </c>
      <c r="C432" s="9"/>
      <c r="D432" s="9"/>
      <c r="E432" s="10" t="s">
        <v>813</v>
      </c>
      <c r="F432" s="14" t="s">
        <v>814</v>
      </c>
      <c r="G432" s="29" t="s">
        <v>815</v>
      </c>
      <c r="H432" s="12">
        <v>0.593</v>
      </c>
    </row>
    <row r="433" spans="1:8" ht="19.5" customHeight="1" outlineLevel="1">
      <c r="A433" s="9"/>
      <c r="B433" s="9"/>
      <c r="C433" s="9" t="s">
        <v>77</v>
      </c>
      <c r="D433" s="9"/>
      <c r="E433" s="10" t="s">
        <v>78</v>
      </c>
      <c r="F433" s="14" t="s">
        <v>816</v>
      </c>
      <c r="G433" s="29" t="s">
        <v>817</v>
      </c>
      <c r="H433" s="12">
        <v>0.624</v>
      </c>
    </row>
    <row r="434" spans="1:8" ht="19.5" customHeight="1" outlineLevel="1">
      <c r="A434" s="9"/>
      <c r="B434" s="9"/>
      <c r="C434" s="9" t="s">
        <v>19</v>
      </c>
      <c r="D434" s="9"/>
      <c r="E434" s="10" t="s">
        <v>20</v>
      </c>
      <c r="F434" s="14" t="s">
        <v>818</v>
      </c>
      <c r="G434" s="29" t="s">
        <v>819</v>
      </c>
      <c r="H434" s="12">
        <v>0.5489999999999999</v>
      </c>
    </row>
    <row r="435" spans="1:8" ht="19.5" customHeight="1">
      <c r="A435" s="9"/>
      <c r="B435" s="9" t="s">
        <v>820</v>
      </c>
      <c r="C435" s="9"/>
      <c r="D435" s="9"/>
      <c r="E435" s="10" t="s">
        <v>821</v>
      </c>
      <c r="F435" s="14" t="s">
        <v>822</v>
      </c>
      <c r="G435" s="29" t="s">
        <v>823</v>
      </c>
      <c r="H435" s="12">
        <v>0.057</v>
      </c>
    </row>
    <row r="436" spans="1:8" ht="19.5" customHeight="1">
      <c r="A436" s="9"/>
      <c r="B436" s="9"/>
      <c r="C436" s="9" t="s">
        <v>16</v>
      </c>
      <c r="D436" s="9"/>
      <c r="E436" s="10" t="s">
        <v>17</v>
      </c>
      <c r="F436" s="14" t="s">
        <v>824</v>
      </c>
      <c r="G436" s="29">
        <v>0</v>
      </c>
      <c r="H436" s="12"/>
    </row>
    <row r="437" spans="1:8" ht="22.5" customHeight="1" outlineLevel="1">
      <c r="A437" s="9"/>
      <c r="B437" s="9"/>
      <c r="C437" s="9" t="s">
        <v>19</v>
      </c>
      <c r="D437" s="9"/>
      <c r="E437" s="10" t="s">
        <v>20</v>
      </c>
      <c r="F437" s="14" t="s">
        <v>825</v>
      </c>
      <c r="G437" s="29" t="s">
        <v>823</v>
      </c>
      <c r="H437" s="12">
        <v>0.08800000000000001</v>
      </c>
    </row>
    <row r="438" spans="1:8" ht="22.5" customHeight="1" outlineLevel="1">
      <c r="A438" s="9"/>
      <c r="B438" s="9"/>
      <c r="C438" s="9" t="s">
        <v>826</v>
      </c>
      <c r="D438" s="9"/>
      <c r="E438" s="10" t="s">
        <v>827</v>
      </c>
      <c r="F438" s="14" t="s">
        <v>828</v>
      </c>
      <c r="G438" s="29">
        <v>0</v>
      </c>
      <c r="H438" s="12"/>
    </row>
    <row r="439" spans="1:8" ht="22.5" customHeight="1" outlineLevel="1">
      <c r="A439" s="9"/>
      <c r="B439" s="9"/>
      <c r="C439" s="9"/>
      <c r="D439" s="9" t="s">
        <v>829</v>
      </c>
      <c r="E439" s="10" t="s">
        <v>830</v>
      </c>
      <c r="F439" s="14" t="s">
        <v>828</v>
      </c>
      <c r="G439" s="29">
        <v>0</v>
      </c>
      <c r="H439" s="12"/>
    </row>
    <row r="440" spans="1:8" ht="22.5" customHeight="1" outlineLevel="1">
      <c r="A440" s="9"/>
      <c r="B440" s="9"/>
      <c r="C440" s="9" t="s">
        <v>831</v>
      </c>
      <c r="D440" s="9"/>
      <c r="E440" s="10" t="s">
        <v>827</v>
      </c>
      <c r="F440" s="14" t="s">
        <v>832</v>
      </c>
      <c r="G440" s="29">
        <v>0</v>
      </c>
      <c r="H440" s="12"/>
    </row>
    <row r="441" spans="1:8" ht="22.5" customHeight="1" outlineLevel="1">
      <c r="A441" s="9"/>
      <c r="B441" s="9"/>
      <c r="C441" s="9"/>
      <c r="D441" s="9" t="s">
        <v>829</v>
      </c>
      <c r="E441" s="10" t="s">
        <v>830</v>
      </c>
      <c r="F441" s="14" t="s">
        <v>832</v>
      </c>
      <c r="G441" s="29">
        <v>0</v>
      </c>
      <c r="H441" s="12"/>
    </row>
    <row r="442" spans="1:8" ht="19.5" customHeight="1">
      <c r="A442" s="8"/>
      <c r="B442" s="9" t="s">
        <v>833</v>
      </c>
      <c r="C442" s="9"/>
      <c r="D442" s="9"/>
      <c r="E442" s="10" t="s">
        <v>834</v>
      </c>
      <c r="F442" s="14" t="s">
        <v>288</v>
      </c>
      <c r="G442" s="29" t="s">
        <v>835</v>
      </c>
      <c r="H442" s="12">
        <v>0.16</v>
      </c>
    </row>
    <row r="443" spans="1:8" ht="19.5" customHeight="1">
      <c r="A443" s="9"/>
      <c r="B443" s="9"/>
      <c r="C443" s="9" t="s">
        <v>16</v>
      </c>
      <c r="D443" s="9"/>
      <c r="E443" s="10" t="s">
        <v>17</v>
      </c>
      <c r="F443" s="14" t="s">
        <v>31</v>
      </c>
      <c r="G443" s="29" t="s">
        <v>836</v>
      </c>
      <c r="H443" s="12">
        <v>0.45899999999999996</v>
      </c>
    </row>
    <row r="444" spans="1:8" ht="20.25" customHeight="1" outlineLevel="1">
      <c r="A444" s="9"/>
      <c r="B444" s="9"/>
      <c r="C444" s="9" t="s">
        <v>19</v>
      </c>
      <c r="D444" s="9"/>
      <c r="E444" s="10" t="s">
        <v>20</v>
      </c>
      <c r="F444" s="14" t="s">
        <v>837</v>
      </c>
      <c r="G444" s="29" t="s">
        <v>838</v>
      </c>
      <c r="H444" s="12">
        <v>0.11699999999999999</v>
      </c>
    </row>
    <row r="445" spans="1:8" ht="20.25" customHeight="1">
      <c r="A445" s="9"/>
      <c r="B445" s="9" t="s">
        <v>839</v>
      </c>
      <c r="C445" s="9"/>
      <c r="D445" s="9"/>
      <c r="E445" s="10" t="s">
        <v>840</v>
      </c>
      <c r="F445" s="14" t="s">
        <v>264</v>
      </c>
      <c r="G445" s="29" t="s">
        <v>841</v>
      </c>
      <c r="H445" s="12">
        <v>0.452</v>
      </c>
    </row>
    <row r="446" spans="1:8" ht="20.25" customHeight="1">
      <c r="A446" s="9"/>
      <c r="B446" s="9"/>
      <c r="C446" s="9" t="s">
        <v>16</v>
      </c>
      <c r="D446" s="9"/>
      <c r="E446" s="10" t="s">
        <v>17</v>
      </c>
      <c r="F446" s="14" t="s">
        <v>227</v>
      </c>
      <c r="G446" s="29" t="s">
        <v>841</v>
      </c>
      <c r="H446" s="12">
        <v>0.493</v>
      </c>
    </row>
    <row r="447" spans="1:8" ht="20.25" customHeight="1">
      <c r="A447" s="9"/>
      <c r="B447" s="9"/>
      <c r="C447" s="9" t="s">
        <v>19</v>
      </c>
      <c r="D447" s="9"/>
      <c r="E447" s="10" t="s">
        <v>20</v>
      </c>
      <c r="F447" s="14">
        <v>500</v>
      </c>
      <c r="G447" s="29">
        <v>0</v>
      </c>
      <c r="H447" s="12"/>
    </row>
    <row r="448" spans="1:8" ht="20.25" customHeight="1">
      <c r="A448" s="9"/>
      <c r="B448" s="9" t="s">
        <v>842</v>
      </c>
      <c r="C448" s="9"/>
      <c r="D448" s="9"/>
      <c r="E448" s="10" t="s">
        <v>843</v>
      </c>
      <c r="F448" s="14" t="s">
        <v>844</v>
      </c>
      <c r="G448" s="29" t="s">
        <v>845</v>
      </c>
      <c r="H448" s="12">
        <v>0.446</v>
      </c>
    </row>
    <row r="449" spans="1:8" ht="21.75" customHeight="1">
      <c r="A449" s="9"/>
      <c r="B449" s="9"/>
      <c r="C449" s="9" t="s">
        <v>64</v>
      </c>
      <c r="D449" s="9"/>
      <c r="E449" s="10" t="s">
        <v>65</v>
      </c>
      <c r="F449" s="14" t="s">
        <v>846</v>
      </c>
      <c r="G449" s="29" t="s">
        <v>847</v>
      </c>
      <c r="H449" s="12">
        <v>0.529</v>
      </c>
    </row>
    <row r="450" spans="1:8" ht="19.5" customHeight="1">
      <c r="A450" s="9"/>
      <c r="B450" s="9"/>
      <c r="C450" s="9" t="s">
        <v>272</v>
      </c>
      <c r="D450" s="9"/>
      <c r="E450" s="10" t="s">
        <v>273</v>
      </c>
      <c r="F450" s="14" t="s">
        <v>98</v>
      </c>
      <c r="G450" s="29">
        <v>366.07</v>
      </c>
      <c r="H450" s="12">
        <v>0.366</v>
      </c>
    </row>
    <row r="451" spans="1:8" ht="19.5" customHeight="1">
      <c r="A451" s="9"/>
      <c r="B451" s="9"/>
      <c r="C451" s="9" t="s">
        <v>19</v>
      </c>
      <c r="D451" s="9"/>
      <c r="E451" s="10" t="s">
        <v>20</v>
      </c>
      <c r="F451" s="14" t="s">
        <v>848</v>
      </c>
      <c r="G451" s="29" t="s">
        <v>849</v>
      </c>
      <c r="H451" s="12">
        <v>0.311</v>
      </c>
    </row>
    <row r="452" spans="1:8" ht="34.5" customHeight="1">
      <c r="A452" s="9"/>
      <c r="B452" s="9"/>
      <c r="C452" s="9" t="s">
        <v>337</v>
      </c>
      <c r="D452" s="9"/>
      <c r="E452" s="10" t="s">
        <v>850</v>
      </c>
      <c r="F452" s="14" t="s">
        <v>538</v>
      </c>
      <c r="G452" s="29" t="s">
        <v>538</v>
      </c>
      <c r="H452" s="12">
        <v>1</v>
      </c>
    </row>
    <row r="453" spans="1:8" ht="39.75" customHeight="1" outlineLevel="1">
      <c r="A453" s="9"/>
      <c r="B453" s="9" t="s">
        <v>851</v>
      </c>
      <c r="C453" s="9"/>
      <c r="D453" s="9"/>
      <c r="E453" s="10" t="s">
        <v>852</v>
      </c>
      <c r="F453" s="14" t="s">
        <v>853</v>
      </c>
      <c r="G453" s="29">
        <v>685</v>
      </c>
      <c r="H453" s="12">
        <v>0.008</v>
      </c>
    </row>
    <row r="454" spans="1:8" ht="19.5" customHeight="1" outlineLevel="1">
      <c r="A454" s="16"/>
      <c r="B454" s="16"/>
      <c r="C454" s="16" t="s">
        <v>19</v>
      </c>
      <c r="D454" s="16"/>
      <c r="E454" s="17" t="s">
        <v>20</v>
      </c>
      <c r="F454" s="21" t="s">
        <v>854</v>
      </c>
      <c r="G454" s="22">
        <v>0</v>
      </c>
      <c r="H454" s="19"/>
    </row>
    <row r="455" spans="1:8" ht="19.5" customHeight="1" outlineLevel="1">
      <c r="A455" s="16"/>
      <c r="B455" s="16"/>
      <c r="C455" s="16" t="s">
        <v>68</v>
      </c>
      <c r="D455" s="16"/>
      <c r="E455" s="17" t="s">
        <v>69</v>
      </c>
      <c r="F455" s="21" t="s">
        <v>98</v>
      </c>
      <c r="G455" s="22">
        <v>685</v>
      </c>
      <c r="H455" s="19">
        <v>0.685</v>
      </c>
    </row>
    <row r="456" spans="1:8" ht="19.5" customHeight="1">
      <c r="A456" s="16"/>
      <c r="B456" s="16" t="s">
        <v>855</v>
      </c>
      <c r="C456" s="16"/>
      <c r="D456" s="16"/>
      <c r="E456" s="17" t="s">
        <v>55</v>
      </c>
      <c r="F456" s="21" t="s">
        <v>856</v>
      </c>
      <c r="G456" s="22" t="s">
        <v>857</v>
      </c>
      <c r="H456" s="19">
        <v>0.413</v>
      </c>
    </row>
    <row r="457" spans="1:8" ht="19.5" customHeight="1" outlineLevel="1">
      <c r="A457" s="16"/>
      <c r="B457" s="16"/>
      <c r="C457" s="16" t="s">
        <v>214</v>
      </c>
      <c r="D457" s="16"/>
      <c r="E457" s="17" t="s">
        <v>215</v>
      </c>
      <c r="F457" s="21" t="s">
        <v>246</v>
      </c>
      <c r="G457" s="22">
        <v>400</v>
      </c>
      <c r="H457" s="19">
        <v>0.1</v>
      </c>
    </row>
    <row r="458" spans="1:8" ht="19.5" customHeight="1" outlineLevel="1">
      <c r="A458" s="16"/>
      <c r="B458" s="16"/>
      <c r="C458" s="16" t="s">
        <v>216</v>
      </c>
      <c r="D458" s="16"/>
      <c r="E458" s="17" t="s">
        <v>217</v>
      </c>
      <c r="F458" s="21" t="s">
        <v>858</v>
      </c>
      <c r="G458" s="22" t="s">
        <v>859</v>
      </c>
      <c r="H458" s="19">
        <v>0.445</v>
      </c>
    </row>
    <row r="459" spans="1:8" ht="20.25" customHeight="1">
      <c r="A459" s="16"/>
      <c r="B459" s="16"/>
      <c r="C459" s="16" t="s">
        <v>220</v>
      </c>
      <c r="D459" s="16"/>
      <c r="E459" s="17" t="s">
        <v>221</v>
      </c>
      <c r="F459" s="21" t="s">
        <v>860</v>
      </c>
      <c r="G459" s="22" t="s">
        <v>861</v>
      </c>
      <c r="H459" s="19">
        <v>0.9</v>
      </c>
    </row>
    <row r="460" spans="1:8" ht="22.5" customHeight="1">
      <c r="A460" s="16"/>
      <c r="B460" s="16"/>
      <c r="C460" s="16" t="s">
        <v>57</v>
      </c>
      <c r="D460" s="16"/>
      <c r="E460" s="17" t="s">
        <v>58</v>
      </c>
      <c r="F460" s="21" t="s">
        <v>862</v>
      </c>
      <c r="G460" s="22" t="s">
        <v>863</v>
      </c>
      <c r="H460" s="19">
        <v>0.46799999999999997</v>
      </c>
    </row>
    <row r="461" spans="1:8" ht="19.5" customHeight="1" outlineLevel="1">
      <c r="A461" s="16"/>
      <c r="B461" s="16"/>
      <c r="C461" s="16" t="s">
        <v>59</v>
      </c>
      <c r="D461" s="16"/>
      <c r="E461" s="17" t="s">
        <v>60</v>
      </c>
      <c r="F461" s="21" t="s">
        <v>864</v>
      </c>
      <c r="G461" s="22" t="s">
        <v>865</v>
      </c>
      <c r="H461" s="19">
        <v>0.46799999999999997</v>
      </c>
    </row>
    <row r="462" spans="1:8" ht="19.5" customHeight="1" outlineLevel="1">
      <c r="A462" s="16"/>
      <c r="B462" s="16"/>
      <c r="C462" s="16" t="s">
        <v>16</v>
      </c>
      <c r="D462" s="16"/>
      <c r="E462" s="17" t="s">
        <v>17</v>
      </c>
      <c r="F462" s="21" t="s">
        <v>866</v>
      </c>
      <c r="G462" s="22" t="s">
        <v>867</v>
      </c>
      <c r="H462" s="19">
        <v>0.684</v>
      </c>
    </row>
    <row r="463" spans="1:8" ht="19.5" customHeight="1" outlineLevel="1">
      <c r="A463" s="16"/>
      <c r="B463" s="16"/>
      <c r="C463" s="16" t="s">
        <v>272</v>
      </c>
      <c r="D463" s="16"/>
      <c r="E463" s="17" t="s">
        <v>273</v>
      </c>
      <c r="F463" s="21" t="s">
        <v>171</v>
      </c>
      <c r="G463" s="22" t="s">
        <v>868</v>
      </c>
      <c r="H463" s="19">
        <v>0.409</v>
      </c>
    </row>
    <row r="464" spans="1:8" ht="19.5" customHeight="1">
      <c r="A464" s="16"/>
      <c r="B464" s="16"/>
      <c r="C464" s="16" t="s">
        <v>274</v>
      </c>
      <c r="D464" s="16"/>
      <c r="E464" s="17" t="s">
        <v>275</v>
      </c>
      <c r="F464" s="21" t="s">
        <v>98</v>
      </c>
      <c r="G464" s="22">
        <v>0</v>
      </c>
      <c r="H464" s="19"/>
    </row>
    <row r="465" spans="1:8" ht="19.5" customHeight="1">
      <c r="A465" s="16"/>
      <c r="B465" s="16"/>
      <c r="C465" s="16" t="s">
        <v>19</v>
      </c>
      <c r="D465" s="16"/>
      <c r="E465" s="17" t="s">
        <v>20</v>
      </c>
      <c r="F465" s="21">
        <v>500</v>
      </c>
      <c r="G465" s="22">
        <v>200</v>
      </c>
      <c r="H465" s="19">
        <v>0.4</v>
      </c>
    </row>
    <row r="466" spans="1:8" ht="19.5" customHeight="1" outlineLevel="1">
      <c r="A466" s="9"/>
      <c r="B466" s="9"/>
      <c r="C466" s="9" t="s">
        <v>68</v>
      </c>
      <c r="D466" s="9"/>
      <c r="E466" s="10" t="s">
        <v>69</v>
      </c>
      <c r="F466" s="14" t="s">
        <v>171</v>
      </c>
      <c r="G466" s="29" t="s">
        <v>869</v>
      </c>
      <c r="H466" s="12">
        <v>0.8690000000000001</v>
      </c>
    </row>
    <row r="467" spans="1:8" ht="19.5" customHeight="1" outlineLevel="1">
      <c r="A467" s="9"/>
      <c r="B467" s="9"/>
      <c r="C467" s="9" t="s">
        <v>233</v>
      </c>
      <c r="D467" s="9"/>
      <c r="E467" s="10" t="s">
        <v>234</v>
      </c>
      <c r="F467" s="14" t="s">
        <v>870</v>
      </c>
      <c r="G467" s="29" t="s">
        <v>871</v>
      </c>
      <c r="H467" s="12">
        <v>0.75</v>
      </c>
    </row>
    <row r="468" spans="1:8" ht="40.5" customHeight="1" outlineLevel="1">
      <c r="A468" s="9"/>
      <c r="B468" s="9"/>
      <c r="C468" s="9" t="s">
        <v>236</v>
      </c>
      <c r="D468" s="9"/>
      <c r="E468" s="10" t="s">
        <v>564</v>
      </c>
      <c r="F468" s="14" t="s">
        <v>98</v>
      </c>
      <c r="G468" s="29">
        <v>120</v>
      </c>
      <c r="H468" s="12">
        <v>0.12</v>
      </c>
    </row>
    <row r="469" spans="1:8" ht="19.5" customHeight="1" outlineLevel="1">
      <c r="A469" s="9"/>
      <c r="B469" s="9"/>
      <c r="C469" s="9" t="s">
        <v>22</v>
      </c>
      <c r="D469" s="9"/>
      <c r="E469" s="10" t="s">
        <v>872</v>
      </c>
      <c r="F469" s="14">
        <v>0</v>
      </c>
      <c r="G469" s="29">
        <v>0</v>
      </c>
      <c r="H469" s="12"/>
    </row>
    <row r="470" spans="1:8" ht="19.5" customHeight="1" outlineLevel="1">
      <c r="A470" s="9"/>
      <c r="B470" s="9"/>
      <c r="C470" s="9"/>
      <c r="D470" s="9" t="s">
        <v>873</v>
      </c>
      <c r="E470" s="10" t="s">
        <v>874</v>
      </c>
      <c r="F470" s="14">
        <v>0</v>
      </c>
      <c r="G470" s="29">
        <v>0</v>
      </c>
      <c r="H470" s="12"/>
    </row>
    <row r="471" spans="1:8" ht="19.5" customHeight="1" outlineLevel="1">
      <c r="A471" s="9"/>
      <c r="B471" s="9"/>
      <c r="C471" s="9" t="s">
        <v>875</v>
      </c>
      <c r="D471" s="9"/>
      <c r="E471" s="10" t="s">
        <v>296</v>
      </c>
      <c r="F471" s="14">
        <v>0</v>
      </c>
      <c r="G471" s="29">
        <v>0</v>
      </c>
      <c r="H471" s="12"/>
    </row>
    <row r="472" spans="1:8" ht="19.5" customHeight="1" outlineLevel="1">
      <c r="A472" s="9"/>
      <c r="B472" s="9"/>
      <c r="C472" s="9"/>
      <c r="D472" s="9" t="s">
        <v>873</v>
      </c>
      <c r="E472" s="10" t="s">
        <v>874</v>
      </c>
      <c r="F472" s="14">
        <v>0</v>
      </c>
      <c r="G472" s="29">
        <v>0</v>
      </c>
      <c r="H472" s="12"/>
    </row>
    <row r="473" spans="1:8" ht="19.5" customHeight="1" outlineLevel="1">
      <c r="A473" s="9"/>
      <c r="B473" s="9"/>
      <c r="C473" s="9" t="s">
        <v>876</v>
      </c>
      <c r="D473" s="9"/>
      <c r="E473" s="10" t="s">
        <v>296</v>
      </c>
      <c r="F473" s="14">
        <v>0</v>
      </c>
      <c r="G473" s="29">
        <v>0</v>
      </c>
      <c r="H473" s="12"/>
    </row>
    <row r="474" spans="1:8" ht="19.5" customHeight="1" outlineLevel="1">
      <c r="A474" s="9"/>
      <c r="B474" s="9"/>
      <c r="C474" s="9"/>
      <c r="D474" s="9" t="s">
        <v>873</v>
      </c>
      <c r="E474" s="10" t="s">
        <v>874</v>
      </c>
      <c r="F474" s="14">
        <v>0</v>
      </c>
      <c r="G474" s="29">
        <v>0</v>
      </c>
      <c r="H474" s="12"/>
    </row>
    <row r="475" spans="1:8" ht="19.5" customHeight="1" outlineLevel="1">
      <c r="A475" s="9"/>
      <c r="B475" s="9"/>
      <c r="C475" s="9" t="s">
        <v>174</v>
      </c>
      <c r="D475" s="9"/>
      <c r="E475" s="10" t="s">
        <v>827</v>
      </c>
      <c r="F475" s="14" t="s">
        <v>362</v>
      </c>
      <c r="G475" s="29">
        <v>0</v>
      </c>
      <c r="H475" s="12"/>
    </row>
    <row r="476" spans="1:8" ht="19.5" customHeight="1" outlineLevel="1">
      <c r="A476" s="9"/>
      <c r="B476" s="9"/>
      <c r="C476" s="9"/>
      <c r="D476" s="9" t="s">
        <v>877</v>
      </c>
      <c r="E476" s="10" t="s">
        <v>878</v>
      </c>
      <c r="F476" s="14" t="s">
        <v>362</v>
      </c>
      <c r="G476" s="29">
        <v>0</v>
      </c>
      <c r="H476" s="12"/>
    </row>
    <row r="477" spans="1:8" ht="39.75" customHeight="1" outlineLevel="1">
      <c r="A477" s="9"/>
      <c r="B477" s="9"/>
      <c r="C477" s="9" t="s">
        <v>879</v>
      </c>
      <c r="D477" s="9"/>
      <c r="E477" s="10" t="s">
        <v>880</v>
      </c>
      <c r="F477" s="14" t="s">
        <v>132</v>
      </c>
      <c r="G477" s="29">
        <v>0</v>
      </c>
      <c r="H477" s="12"/>
    </row>
    <row r="478" spans="1:8" ht="19.5" customHeight="1" outlineLevel="1">
      <c r="A478" s="53" t="s">
        <v>881</v>
      </c>
      <c r="B478" s="53"/>
      <c r="C478" s="53"/>
      <c r="D478" s="53"/>
      <c r="E478" s="54" t="s">
        <v>882</v>
      </c>
      <c r="F478" s="55" t="s">
        <v>883</v>
      </c>
      <c r="G478" s="56" t="s">
        <v>884</v>
      </c>
      <c r="H478" s="57">
        <v>0.24100000000000002</v>
      </c>
    </row>
    <row r="479" spans="1:8" ht="19.5" customHeight="1" outlineLevel="1">
      <c r="A479" s="9"/>
      <c r="B479" s="9" t="s">
        <v>885</v>
      </c>
      <c r="C479" s="9"/>
      <c r="D479" s="9"/>
      <c r="E479" s="10" t="s">
        <v>886</v>
      </c>
      <c r="F479" s="14" t="s">
        <v>887</v>
      </c>
      <c r="G479" s="29" t="s">
        <v>888</v>
      </c>
      <c r="H479" s="12">
        <v>0.222</v>
      </c>
    </row>
    <row r="480" spans="1:8" ht="19.5" customHeight="1" outlineLevel="1">
      <c r="A480" s="9"/>
      <c r="B480" s="9"/>
      <c r="C480" s="9" t="s">
        <v>216</v>
      </c>
      <c r="D480" s="9"/>
      <c r="E480" s="10" t="s">
        <v>217</v>
      </c>
      <c r="F480" s="14" t="s">
        <v>889</v>
      </c>
      <c r="G480" s="29" t="s">
        <v>890</v>
      </c>
      <c r="H480" s="12">
        <v>0.47200000000000003</v>
      </c>
    </row>
    <row r="481" spans="1:8" ht="19.5" customHeight="1">
      <c r="A481" s="9"/>
      <c r="B481" s="9"/>
      <c r="C481" s="9" t="s">
        <v>220</v>
      </c>
      <c r="D481" s="9"/>
      <c r="E481" s="10" t="s">
        <v>221</v>
      </c>
      <c r="F481" s="14" t="s">
        <v>891</v>
      </c>
      <c r="G481" s="29" t="s">
        <v>892</v>
      </c>
      <c r="H481" s="12">
        <v>1</v>
      </c>
    </row>
    <row r="482" spans="1:8" ht="19.5" customHeight="1">
      <c r="A482" s="9"/>
      <c r="B482" s="9"/>
      <c r="C482" s="9" t="s">
        <v>57</v>
      </c>
      <c r="D482" s="9"/>
      <c r="E482" s="10" t="s">
        <v>58</v>
      </c>
      <c r="F482" s="14" t="s">
        <v>893</v>
      </c>
      <c r="G482" s="29" t="s">
        <v>894</v>
      </c>
      <c r="H482" s="12">
        <v>0.42</v>
      </c>
    </row>
    <row r="483" spans="1:8" ht="19.5" customHeight="1">
      <c r="A483" s="9"/>
      <c r="B483" s="9"/>
      <c r="C483" s="9" t="s">
        <v>59</v>
      </c>
      <c r="D483" s="9"/>
      <c r="E483" s="10" t="s">
        <v>60</v>
      </c>
      <c r="F483" s="14" t="s">
        <v>895</v>
      </c>
      <c r="G483" s="29">
        <v>525.47</v>
      </c>
      <c r="H483" s="12">
        <v>0.177</v>
      </c>
    </row>
    <row r="484" spans="1:8" ht="19.5" customHeight="1">
      <c r="A484" s="9"/>
      <c r="B484" s="9"/>
      <c r="C484" s="9" t="s">
        <v>61</v>
      </c>
      <c r="D484" s="9"/>
      <c r="E484" s="10" t="s">
        <v>62</v>
      </c>
      <c r="F484" s="14" t="s">
        <v>896</v>
      </c>
      <c r="G484" s="29" t="s">
        <v>897</v>
      </c>
      <c r="H484" s="12">
        <v>0.345</v>
      </c>
    </row>
    <row r="485" spans="1:8" ht="19.5" customHeight="1" outlineLevel="1">
      <c r="A485" s="9"/>
      <c r="B485" s="9"/>
      <c r="C485" s="9" t="s">
        <v>16</v>
      </c>
      <c r="D485" s="9"/>
      <c r="E485" s="10" t="s">
        <v>17</v>
      </c>
      <c r="F485" s="14" t="s">
        <v>898</v>
      </c>
      <c r="G485" s="29" t="s">
        <v>899</v>
      </c>
      <c r="H485" s="12">
        <v>0.42</v>
      </c>
    </row>
    <row r="486" spans="1:8" ht="19.5" customHeight="1" outlineLevel="1">
      <c r="A486" s="9"/>
      <c r="B486" s="9"/>
      <c r="C486" s="9" t="s">
        <v>64</v>
      </c>
      <c r="D486" s="9"/>
      <c r="E486" s="10" t="s">
        <v>65</v>
      </c>
      <c r="F486" s="14" t="s">
        <v>900</v>
      </c>
      <c r="G486" s="29" t="s">
        <v>901</v>
      </c>
      <c r="H486" s="12">
        <v>0.593</v>
      </c>
    </row>
    <row r="487" spans="1:8" ht="19.5" customHeight="1" outlineLevel="1">
      <c r="A487" s="9"/>
      <c r="B487" s="9"/>
      <c r="C487" s="9" t="s">
        <v>272</v>
      </c>
      <c r="D487" s="9"/>
      <c r="E487" s="10" t="s">
        <v>273</v>
      </c>
      <c r="F487" s="14" t="s">
        <v>902</v>
      </c>
      <c r="G487" s="29">
        <v>0</v>
      </c>
      <c r="H487" s="12"/>
    </row>
    <row r="488" spans="1:8" ht="19.5" customHeight="1" outlineLevel="1">
      <c r="A488" s="9"/>
      <c r="B488" s="9"/>
      <c r="C488" s="9" t="s">
        <v>274</v>
      </c>
      <c r="D488" s="9"/>
      <c r="E488" s="10" t="s">
        <v>275</v>
      </c>
      <c r="F488" s="14">
        <v>200</v>
      </c>
      <c r="G488" s="29">
        <v>70</v>
      </c>
      <c r="H488" s="12">
        <v>0.35</v>
      </c>
    </row>
    <row r="489" spans="1:8" ht="19.5" customHeight="1" outlineLevel="1">
      <c r="A489" s="9"/>
      <c r="B489" s="9"/>
      <c r="C489" s="9" t="s">
        <v>19</v>
      </c>
      <c r="D489" s="9"/>
      <c r="E489" s="10" t="s">
        <v>20</v>
      </c>
      <c r="F489" s="14" t="s">
        <v>903</v>
      </c>
      <c r="G489" s="29" t="s">
        <v>904</v>
      </c>
      <c r="H489" s="12">
        <v>0.34700000000000003</v>
      </c>
    </row>
    <row r="490" spans="1:8" ht="39.75" customHeight="1" outlineLevel="1">
      <c r="A490" s="9"/>
      <c r="B490" s="9"/>
      <c r="C490" s="9" t="s">
        <v>66</v>
      </c>
      <c r="D490" s="9"/>
      <c r="E490" s="10" t="s">
        <v>284</v>
      </c>
      <c r="F490" s="14" t="s">
        <v>905</v>
      </c>
      <c r="G490" s="29">
        <v>654.82</v>
      </c>
      <c r="H490" s="12">
        <v>0.504</v>
      </c>
    </row>
    <row r="491" spans="1:8" ht="19.5" customHeight="1" outlineLevel="1">
      <c r="A491" s="9"/>
      <c r="B491" s="9"/>
      <c r="C491" s="9" t="s">
        <v>248</v>
      </c>
      <c r="D491" s="9"/>
      <c r="E491" s="10" t="s">
        <v>287</v>
      </c>
      <c r="F491" s="14">
        <v>500</v>
      </c>
      <c r="G491" s="29">
        <v>292.53</v>
      </c>
      <c r="H491" s="12">
        <v>0.585</v>
      </c>
    </row>
    <row r="492" spans="1:8" ht="19.5" customHeight="1" outlineLevel="1">
      <c r="A492" s="9"/>
      <c r="B492" s="9"/>
      <c r="C492" s="9" t="s">
        <v>68</v>
      </c>
      <c r="D492" s="9"/>
      <c r="E492" s="10" t="s">
        <v>69</v>
      </c>
      <c r="F492" s="14" t="s">
        <v>255</v>
      </c>
      <c r="G492" s="29">
        <v>737.15</v>
      </c>
      <c r="H492" s="12">
        <v>0.369</v>
      </c>
    </row>
    <row r="493" spans="1:8" ht="20.25" customHeight="1" outlineLevel="1">
      <c r="A493" s="9"/>
      <c r="B493" s="9"/>
      <c r="C493" s="9" t="s">
        <v>233</v>
      </c>
      <c r="D493" s="9"/>
      <c r="E493" s="10" t="s">
        <v>234</v>
      </c>
      <c r="F493" s="14" t="s">
        <v>906</v>
      </c>
      <c r="G493" s="29" t="s">
        <v>907</v>
      </c>
      <c r="H493" s="12">
        <v>0.75</v>
      </c>
    </row>
    <row r="494" spans="1:8" ht="20.25" outlineLevel="1">
      <c r="A494" s="9"/>
      <c r="B494" s="9"/>
      <c r="C494" s="9" t="s">
        <v>162</v>
      </c>
      <c r="D494" s="9"/>
      <c r="E494" s="10" t="s">
        <v>163</v>
      </c>
      <c r="F494" s="14" t="s">
        <v>908</v>
      </c>
      <c r="G494" s="29" t="s">
        <v>909</v>
      </c>
      <c r="H494" s="12">
        <v>0.58</v>
      </c>
    </row>
    <row r="495" spans="1:8" ht="36.75" customHeight="1" outlineLevel="1">
      <c r="A495" s="9"/>
      <c r="B495" s="9"/>
      <c r="C495" s="9" t="s">
        <v>236</v>
      </c>
      <c r="D495" s="9"/>
      <c r="E495" s="10" t="s">
        <v>564</v>
      </c>
      <c r="F495" s="14">
        <v>200</v>
      </c>
      <c r="G495" s="29">
        <v>0</v>
      </c>
      <c r="H495" s="12">
        <v>0</v>
      </c>
    </row>
    <row r="496" spans="1:8" ht="36.75" customHeight="1" outlineLevel="1">
      <c r="A496" s="9"/>
      <c r="B496" s="9"/>
      <c r="C496" s="9" t="s">
        <v>32</v>
      </c>
      <c r="D496" s="9"/>
      <c r="E496" s="10" t="s">
        <v>33</v>
      </c>
      <c r="F496" s="14" t="s">
        <v>910</v>
      </c>
      <c r="G496" s="29" t="s">
        <v>911</v>
      </c>
      <c r="H496" s="12">
        <v>0.159</v>
      </c>
    </row>
    <row r="497" spans="1:8" ht="20.25" customHeight="1" outlineLevel="1">
      <c r="A497" s="9"/>
      <c r="B497" s="9"/>
      <c r="C497" s="9"/>
      <c r="D497" s="9" t="s">
        <v>912</v>
      </c>
      <c r="E497" s="10" t="s">
        <v>913</v>
      </c>
      <c r="F497" s="14" t="s">
        <v>914</v>
      </c>
      <c r="G497" s="29">
        <v>0</v>
      </c>
      <c r="H497" s="12"/>
    </row>
    <row r="498" spans="1:8" ht="20.25" customHeight="1" outlineLevel="1">
      <c r="A498" s="9"/>
      <c r="B498" s="9"/>
      <c r="C498" s="9"/>
      <c r="D498" s="9" t="s">
        <v>915</v>
      </c>
      <c r="E498" s="10" t="s">
        <v>916</v>
      </c>
      <c r="F498" s="14" t="s">
        <v>917</v>
      </c>
      <c r="G498" s="29" t="s">
        <v>911</v>
      </c>
      <c r="H498" s="12">
        <v>0.9990000000000001</v>
      </c>
    </row>
    <row r="499" spans="1:8" ht="21.75" customHeight="1" outlineLevel="1">
      <c r="A499" s="9"/>
      <c r="B499" s="9"/>
      <c r="C499" s="9"/>
      <c r="D499" s="9" t="s">
        <v>918</v>
      </c>
      <c r="E499" s="10" t="s">
        <v>919</v>
      </c>
      <c r="F499" s="14" t="s">
        <v>920</v>
      </c>
      <c r="G499" s="29">
        <v>0</v>
      </c>
      <c r="H499" s="12"/>
    </row>
    <row r="500" spans="1:8" ht="40.5" customHeight="1" outlineLevel="1">
      <c r="A500" s="16"/>
      <c r="B500" s="16"/>
      <c r="C500" s="16" t="s">
        <v>41</v>
      </c>
      <c r="D500" s="16"/>
      <c r="E500" s="17" t="s">
        <v>921</v>
      </c>
      <c r="F500" s="21" t="s">
        <v>922</v>
      </c>
      <c r="G500" s="22" t="s">
        <v>923</v>
      </c>
      <c r="H500" s="19">
        <v>0.14</v>
      </c>
    </row>
    <row r="501" spans="1:8" ht="21.75" customHeight="1" outlineLevel="1">
      <c r="A501" s="16"/>
      <c r="B501" s="16"/>
      <c r="C501" s="16"/>
      <c r="D501" s="16" t="s">
        <v>912</v>
      </c>
      <c r="E501" s="17" t="s">
        <v>913</v>
      </c>
      <c r="F501" s="21" t="s">
        <v>924</v>
      </c>
      <c r="G501" s="22">
        <v>16.4</v>
      </c>
      <c r="H501" s="19"/>
    </row>
    <row r="502" spans="1:8" ht="21.75" customHeight="1" outlineLevel="1">
      <c r="A502" s="16"/>
      <c r="B502" s="16"/>
      <c r="C502" s="16"/>
      <c r="D502" s="16" t="s">
        <v>915</v>
      </c>
      <c r="E502" s="17" t="s">
        <v>916</v>
      </c>
      <c r="F502" s="21" t="s">
        <v>925</v>
      </c>
      <c r="G502" s="22" t="s">
        <v>926</v>
      </c>
      <c r="H502" s="19">
        <v>0.6</v>
      </c>
    </row>
    <row r="503" spans="1:8" ht="21.75" customHeight="1" outlineLevel="1">
      <c r="A503" s="16"/>
      <c r="B503" s="16"/>
      <c r="C503" s="16"/>
      <c r="D503" s="16" t="s">
        <v>918</v>
      </c>
      <c r="E503" s="10" t="s">
        <v>919</v>
      </c>
      <c r="F503" s="21" t="s">
        <v>927</v>
      </c>
      <c r="G503" s="22">
        <v>220.16</v>
      </c>
      <c r="H503" s="19">
        <v>0.001</v>
      </c>
    </row>
    <row r="504" spans="1:8" ht="20.25" customHeight="1" outlineLevel="1">
      <c r="A504" s="16"/>
      <c r="B504" s="16" t="s">
        <v>928</v>
      </c>
      <c r="C504" s="16"/>
      <c r="D504" s="16"/>
      <c r="E504" s="17" t="s">
        <v>929</v>
      </c>
      <c r="F504" s="21" t="s">
        <v>930</v>
      </c>
      <c r="G504" s="22" t="s">
        <v>931</v>
      </c>
      <c r="H504" s="19">
        <v>0.521</v>
      </c>
    </row>
    <row r="505" spans="1:8" ht="19.5" customHeight="1">
      <c r="A505" s="16"/>
      <c r="B505" s="16"/>
      <c r="C505" s="16" t="s">
        <v>214</v>
      </c>
      <c r="D505" s="16"/>
      <c r="E505" s="17" t="s">
        <v>215</v>
      </c>
      <c r="F505" s="21">
        <v>250</v>
      </c>
      <c r="G505" s="22">
        <v>250</v>
      </c>
      <c r="H505" s="19">
        <v>1</v>
      </c>
    </row>
    <row r="506" spans="1:8" ht="19.5" customHeight="1">
      <c r="A506" s="16"/>
      <c r="B506" s="16"/>
      <c r="C506" s="16" t="s">
        <v>216</v>
      </c>
      <c r="D506" s="16"/>
      <c r="E506" s="17" t="s">
        <v>217</v>
      </c>
      <c r="F506" s="21" t="s">
        <v>932</v>
      </c>
      <c r="G506" s="22" t="s">
        <v>933</v>
      </c>
      <c r="H506" s="19">
        <v>0.47700000000000004</v>
      </c>
    </row>
    <row r="507" spans="1:8" ht="19.5" customHeight="1">
      <c r="A507" s="16"/>
      <c r="B507" s="16"/>
      <c r="C507" s="16" t="s">
        <v>220</v>
      </c>
      <c r="D507" s="16"/>
      <c r="E507" s="17" t="s">
        <v>221</v>
      </c>
      <c r="F507" s="21" t="s">
        <v>934</v>
      </c>
      <c r="G507" s="22" t="s">
        <v>935</v>
      </c>
      <c r="H507" s="19">
        <v>1</v>
      </c>
    </row>
    <row r="508" spans="1:8" ht="19.5" customHeight="1">
      <c r="A508" s="16"/>
      <c r="B508" s="16"/>
      <c r="C508" s="16" t="s">
        <v>57</v>
      </c>
      <c r="D508" s="16"/>
      <c r="E508" s="17" t="s">
        <v>58</v>
      </c>
      <c r="F508" s="21" t="s">
        <v>936</v>
      </c>
      <c r="G508" s="22" t="s">
        <v>937</v>
      </c>
      <c r="H508" s="19">
        <v>0.498</v>
      </c>
    </row>
    <row r="509" spans="1:8" ht="19.5" customHeight="1">
      <c r="A509" s="16"/>
      <c r="B509" s="16"/>
      <c r="C509" s="16" t="s">
        <v>59</v>
      </c>
      <c r="D509" s="16"/>
      <c r="E509" s="17" t="s">
        <v>60</v>
      </c>
      <c r="F509" s="21" t="s">
        <v>938</v>
      </c>
      <c r="G509" s="22">
        <v>17.62</v>
      </c>
      <c r="H509" s="19">
        <v>0.008</v>
      </c>
    </row>
    <row r="510" spans="1:8" ht="19.5" customHeight="1">
      <c r="A510" s="16"/>
      <c r="B510" s="16"/>
      <c r="C510" s="16" t="s">
        <v>16</v>
      </c>
      <c r="D510" s="16"/>
      <c r="E510" s="17" t="s">
        <v>17</v>
      </c>
      <c r="F510" s="21" t="s">
        <v>227</v>
      </c>
      <c r="G510" s="22" t="s">
        <v>939</v>
      </c>
      <c r="H510" s="19">
        <v>0.41</v>
      </c>
    </row>
    <row r="511" spans="1:8" ht="19.5" customHeight="1">
      <c r="A511" s="16"/>
      <c r="B511" s="16"/>
      <c r="C511" s="16" t="s">
        <v>229</v>
      </c>
      <c r="D511" s="16"/>
      <c r="E511" s="17" t="s">
        <v>230</v>
      </c>
      <c r="F511" s="21" t="s">
        <v>170</v>
      </c>
      <c r="G511" s="22" t="s">
        <v>940</v>
      </c>
      <c r="H511" s="19">
        <v>0.825</v>
      </c>
    </row>
    <row r="512" spans="1:8" ht="19.5" customHeight="1">
      <c r="A512" s="16"/>
      <c r="B512" s="16"/>
      <c r="C512" s="16" t="s">
        <v>64</v>
      </c>
      <c r="D512" s="16"/>
      <c r="E512" s="17" t="s">
        <v>65</v>
      </c>
      <c r="F512" s="21" t="s">
        <v>105</v>
      </c>
      <c r="G512" s="22" t="s">
        <v>941</v>
      </c>
      <c r="H512" s="19">
        <v>0.552</v>
      </c>
    </row>
    <row r="513" spans="1:8" ht="19.5" customHeight="1">
      <c r="A513" s="16"/>
      <c r="B513" s="16"/>
      <c r="C513" s="16" t="s">
        <v>274</v>
      </c>
      <c r="D513" s="16"/>
      <c r="E513" s="17" t="s">
        <v>275</v>
      </c>
      <c r="F513" s="21">
        <v>200</v>
      </c>
      <c r="G513" s="22">
        <v>0</v>
      </c>
      <c r="H513" s="19"/>
    </row>
    <row r="514" spans="1:8" ht="19.5" customHeight="1">
      <c r="A514" s="16"/>
      <c r="B514" s="16"/>
      <c r="C514" s="16" t="s">
        <v>19</v>
      </c>
      <c r="D514" s="16"/>
      <c r="E514" s="17" t="s">
        <v>20</v>
      </c>
      <c r="F514" s="21" t="s">
        <v>942</v>
      </c>
      <c r="G514" s="22" t="s">
        <v>943</v>
      </c>
      <c r="H514" s="19">
        <v>0.396</v>
      </c>
    </row>
    <row r="515" spans="1:8" ht="19.5" customHeight="1">
      <c r="A515" s="16"/>
      <c r="B515" s="16"/>
      <c r="C515" s="16" t="s">
        <v>278</v>
      </c>
      <c r="D515" s="16"/>
      <c r="E515" s="17" t="s">
        <v>279</v>
      </c>
      <c r="F515" s="21" t="s">
        <v>31</v>
      </c>
      <c r="G515" s="22">
        <v>806.43</v>
      </c>
      <c r="H515" s="19">
        <v>0.26899999999999996</v>
      </c>
    </row>
    <row r="516" spans="1:8" ht="39.75" customHeight="1">
      <c r="A516" s="16"/>
      <c r="B516" s="16"/>
      <c r="C516" s="16" t="s">
        <v>66</v>
      </c>
      <c r="D516" s="16"/>
      <c r="E516" s="17" t="s">
        <v>284</v>
      </c>
      <c r="F516" s="21">
        <v>800</v>
      </c>
      <c r="G516" s="22">
        <v>429.05</v>
      </c>
      <c r="H516" s="19">
        <v>0.536</v>
      </c>
    </row>
    <row r="517" spans="1:8" ht="19.5" customHeight="1">
      <c r="A517" s="16"/>
      <c r="B517" s="16"/>
      <c r="C517" s="16" t="s">
        <v>248</v>
      </c>
      <c r="D517" s="16"/>
      <c r="E517" s="17" t="s">
        <v>287</v>
      </c>
      <c r="F517" s="21">
        <v>800</v>
      </c>
      <c r="G517" s="22">
        <v>556.65</v>
      </c>
      <c r="H517" s="19">
        <v>0.696</v>
      </c>
    </row>
    <row r="518" spans="1:8" ht="19.5" customHeight="1">
      <c r="A518" s="16"/>
      <c r="B518" s="16"/>
      <c r="C518" s="16" t="s">
        <v>68</v>
      </c>
      <c r="D518" s="16"/>
      <c r="E518" s="17" t="s">
        <v>69</v>
      </c>
      <c r="F518" s="21">
        <v>400</v>
      </c>
      <c r="G518" s="22">
        <v>25.05</v>
      </c>
      <c r="H518" s="19">
        <v>0.063</v>
      </c>
    </row>
    <row r="519" spans="1:8" ht="19.5" customHeight="1">
      <c r="A519" s="16"/>
      <c r="B519" s="16"/>
      <c r="C519" s="16" t="s">
        <v>233</v>
      </c>
      <c r="D519" s="16"/>
      <c r="E519" s="17" t="s">
        <v>234</v>
      </c>
      <c r="F519" s="21" t="s">
        <v>944</v>
      </c>
      <c r="G519" s="22" t="s">
        <v>945</v>
      </c>
      <c r="H519" s="19">
        <v>0.75</v>
      </c>
    </row>
    <row r="520" spans="1:8" ht="19.5" customHeight="1">
      <c r="A520" s="16"/>
      <c r="B520" s="16" t="s">
        <v>946</v>
      </c>
      <c r="C520" s="16"/>
      <c r="D520" s="16"/>
      <c r="E520" s="17" t="s">
        <v>947</v>
      </c>
      <c r="F520" s="21" t="s">
        <v>948</v>
      </c>
      <c r="G520" s="22" t="s">
        <v>949</v>
      </c>
      <c r="H520" s="19">
        <v>0.22</v>
      </c>
    </row>
    <row r="521" spans="1:8" ht="38.25" customHeight="1">
      <c r="A521" s="16"/>
      <c r="B521" s="16"/>
      <c r="C521" s="16" t="s">
        <v>950</v>
      </c>
      <c r="D521" s="16"/>
      <c r="E521" s="17" t="s">
        <v>951</v>
      </c>
      <c r="F521" s="21" t="s">
        <v>952</v>
      </c>
      <c r="G521" s="22">
        <v>0</v>
      </c>
      <c r="H521" s="19"/>
    </row>
    <row r="522" spans="1:8" ht="19.5" customHeight="1">
      <c r="A522" s="16"/>
      <c r="B522" s="16"/>
      <c r="C522" s="16" t="s">
        <v>19</v>
      </c>
      <c r="D522" s="16"/>
      <c r="E522" s="17" t="s">
        <v>20</v>
      </c>
      <c r="F522" s="21" t="s">
        <v>949</v>
      </c>
      <c r="G522" s="22" t="s">
        <v>949</v>
      </c>
      <c r="H522" s="19">
        <v>1</v>
      </c>
    </row>
    <row r="523" spans="1:8" ht="19.5" customHeight="1">
      <c r="A523" s="16"/>
      <c r="B523" s="16" t="s">
        <v>953</v>
      </c>
      <c r="C523" s="16"/>
      <c r="D523" s="16"/>
      <c r="E523" s="17" t="s">
        <v>55</v>
      </c>
      <c r="F523" s="21" t="s">
        <v>954</v>
      </c>
      <c r="G523" s="22" t="s">
        <v>955</v>
      </c>
      <c r="H523" s="19">
        <v>0.191</v>
      </c>
    </row>
    <row r="524" spans="1:8" ht="19.5" customHeight="1">
      <c r="A524" s="16"/>
      <c r="B524" s="16"/>
      <c r="C524" s="16" t="s">
        <v>57</v>
      </c>
      <c r="D524" s="16"/>
      <c r="E524" s="17" t="s">
        <v>58</v>
      </c>
      <c r="F524" s="21">
        <v>800</v>
      </c>
      <c r="G524" s="22">
        <v>0</v>
      </c>
      <c r="H524" s="19"/>
    </row>
    <row r="525" spans="1:8" ht="19.5" customHeight="1">
      <c r="A525" s="16"/>
      <c r="B525" s="16"/>
      <c r="C525" s="16" t="s">
        <v>759</v>
      </c>
      <c r="D525" s="16"/>
      <c r="E525" s="17" t="s">
        <v>956</v>
      </c>
      <c r="F525" s="21">
        <v>283.72</v>
      </c>
      <c r="G525" s="22">
        <v>283.72</v>
      </c>
      <c r="H525" s="19">
        <v>1</v>
      </c>
    </row>
    <row r="526" spans="1:8" ht="19.5" customHeight="1">
      <c r="A526" s="16"/>
      <c r="B526" s="16"/>
      <c r="C526" s="16" t="s">
        <v>59</v>
      </c>
      <c r="D526" s="16"/>
      <c r="E526" s="17" t="s">
        <v>60</v>
      </c>
      <c r="F526" s="21">
        <v>200</v>
      </c>
      <c r="G526" s="22">
        <v>0</v>
      </c>
      <c r="H526" s="19"/>
    </row>
    <row r="527" spans="1:8" ht="19.5" customHeight="1">
      <c r="A527" s="16"/>
      <c r="B527" s="16"/>
      <c r="C527" s="16" t="s">
        <v>764</v>
      </c>
      <c r="D527" s="16"/>
      <c r="E527" s="17" t="s">
        <v>957</v>
      </c>
      <c r="F527" s="21">
        <v>40.44</v>
      </c>
      <c r="G527" s="22">
        <v>40.44</v>
      </c>
      <c r="H527" s="19">
        <v>1</v>
      </c>
    </row>
    <row r="528" spans="1:8" ht="19.5" customHeight="1" outlineLevel="1">
      <c r="A528" s="16"/>
      <c r="B528" s="16"/>
      <c r="C528" s="16" t="s">
        <v>61</v>
      </c>
      <c r="D528" s="16"/>
      <c r="E528" s="17" t="s">
        <v>62</v>
      </c>
      <c r="F528" s="21" t="s">
        <v>958</v>
      </c>
      <c r="G528" s="22" t="s">
        <v>959</v>
      </c>
      <c r="H528" s="19">
        <v>0.05</v>
      </c>
    </row>
    <row r="529" spans="1:8" ht="19.5" customHeight="1" outlineLevel="1">
      <c r="A529" s="16"/>
      <c r="B529" s="16"/>
      <c r="C529" s="16" t="s">
        <v>960</v>
      </c>
      <c r="D529" s="16"/>
      <c r="E529" s="17" t="s">
        <v>62</v>
      </c>
      <c r="F529" s="21" t="s">
        <v>961</v>
      </c>
      <c r="G529" s="22" t="s">
        <v>962</v>
      </c>
      <c r="H529" s="19">
        <v>0.5429999999999999</v>
      </c>
    </row>
    <row r="530" spans="1:8" ht="19.5" customHeight="1" outlineLevel="1">
      <c r="A530" s="16"/>
      <c r="B530" s="16"/>
      <c r="C530" s="16" t="s">
        <v>769</v>
      </c>
      <c r="D530" s="16"/>
      <c r="E530" s="17" t="s">
        <v>963</v>
      </c>
      <c r="F530" s="21" t="s">
        <v>964</v>
      </c>
      <c r="G530" s="22" t="s">
        <v>965</v>
      </c>
      <c r="H530" s="19">
        <v>0.649</v>
      </c>
    </row>
    <row r="531" spans="1:8" ht="19.5" customHeight="1" outlineLevel="1">
      <c r="A531" s="16"/>
      <c r="B531" s="16"/>
      <c r="C531" s="16" t="s">
        <v>16</v>
      </c>
      <c r="D531" s="16"/>
      <c r="E531" s="17" t="s">
        <v>17</v>
      </c>
      <c r="F531" s="21" t="s">
        <v>966</v>
      </c>
      <c r="G531" s="22" t="s">
        <v>967</v>
      </c>
      <c r="H531" s="19">
        <v>0.222</v>
      </c>
    </row>
    <row r="532" spans="1:8" ht="19.5" customHeight="1" outlineLevel="1">
      <c r="A532" s="16"/>
      <c r="B532" s="16"/>
      <c r="C532" s="16" t="s">
        <v>968</v>
      </c>
      <c r="D532" s="16"/>
      <c r="E532" s="17" t="s">
        <v>17</v>
      </c>
      <c r="F532" s="21" t="s">
        <v>969</v>
      </c>
      <c r="G532" s="22" t="s">
        <v>969</v>
      </c>
      <c r="H532" s="19">
        <v>1</v>
      </c>
    </row>
    <row r="533" spans="1:8" ht="19.5" customHeight="1" outlineLevel="1">
      <c r="A533" s="16"/>
      <c r="B533" s="16"/>
      <c r="C533" s="16" t="s">
        <v>772</v>
      </c>
      <c r="D533" s="16"/>
      <c r="E533" s="17" t="s">
        <v>17</v>
      </c>
      <c r="F533" s="21" t="s">
        <v>970</v>
      </c>
      <c r="G533" s="22" t="s">
        <v>970</v>
      </c>
      <c r="H533" s="19">
        <v>1</v>
      </c>
    </row>
    <row r="534" spans="1:8" ht="19.5" customHeight="1" outlineLevel="1">
      <c r="A534" s="16"/>
      <c r="B534" s="16"/>
      <c r="C534" s="16" t="s">
        <v>19</v>
      </c>
      <c r="D534" s="16"/>
      <c r="E534" s="17" t="s">
        <v>20</v>
      </c>
      <c r="F534" s="21" t="s">
        <v>971</v>
      </c>
      <c r="G534" s="22" t="s">
        <v>972</v>
      </c>
      <c r="H534" s="19">
        <v>0.129</v>
      </c>
    </row>
    <row r="535" spans="1:8" ht="19.5" customHeight="1" outlineLevel="1">
      <c r="A535" s="16"/>
      <c r="B535" s="16"/>
      <c r="C535" s="16" t="s">
        <v>973</v>
      </c>
      <c r="D535" s="16"/>
      <c r="E535" s="17" t="s">
        <v>20</v>
      </c>
      <c r="F535" s="21" t="s">
        <v>974</v>
      </c>
      <c r="G535" s="22" t="s">
        <v>974</v>
      </c>
      <c r="H535" s="19">
        <v>1</v>
      </c>
    </row>
    <row r="536" spans="1:8" ht="19.5" customHeight="1" outlineLevel="1">
      <c r="A536" s="16"/>
      <c r="B536" s="16"/>
      <c r="C536" s="16" t="s">
        <v>775</v>
      </c>
      <c r="D536" s="16"/>
      <c r="E536" s="17" t="s">
        <v>20</v>
      </c>
      <c r="F536" s="21" t="s">
        <v>975</v>
      </c>
      <c r="G536" s="22" t="s">
        <v>975</v>
      </c>
      <c r="H536" s="19">
        <v>1</v>
      </c>
    </row>
    <row r="537" spans="1:8" ht="19.5" customHeight="1" outlineLevel="1">
      <c r="A537" s="16"/>
      <c r="B537" s="16"/>
      <c r="C537" s="16" t="s">
        <v>248</v>
      </c>
      <c r="D537" s="16"/>
      <c r="E537" s="17" t="s">
        <v>778</v>
      </c>
      <c r="F537" s="21" t="s">
        <v>246</v>
      </c>
      <c r="G537" s="22">
        <v>694.24</v>
      </c>
      <c r="H537" s="19">
        <v>0.174</v>
      </c>
    </row>
    <row r="538" spans="1:8" ht="37.5" customHeight="1" outlineLevel="1">
      <c r="A538" s="16"/>
      <c r="B538" s="16"/>
      <c r="C538" s="16" t="s">
        <v>32</v>
      </c>
      <c r="D538" s="16"/>
      <c r="E538" s="17" t="s">
        <v>33</v>
      </c>
      <c r="F538" s="21" t="s">
        <v>976</v>
      </c>
      <c r="G538" s="22">
        <v>0</v>
      </c>
      <c r="H538" s="19"/>
    </row>
    <row r="539" spans="1:8" ht="20.25" customHeight="1" outlineLevel="1">
      <c r="A539" s="16"/>
      <c r="B539" s="16"/>
      <c r="C539" s="16"/>
      <c r="D539" s="16" t="s">
        <v>977</v>
      </c>
      <c r="E539" s="17" t="s">
        <v>978</v>
      </c>
      <c r="F539" s="21" t="s">
        <v>979</v>
      </c>
      <c r="G539" s="22">
        <v>0</v>
      </c>
      <c r="H539" s="19"/>
    </row>
    <row r="540" spans="1:8" ht="20.25" customHeight="1" outlineLevel="1">
      <c r="A540" s="16"/>
      <c r="B540" s="16"/>
      <c r="C540" s="16"/>
      <c r="D540" s="16" t="s">
        <v>980</v>
      </c>
      <c r="E540" s="17" t="s">
        <v>981</v>
      </c>
      <c r="F540" s="21" t="s">
        <v>982</v>
      </c>
      <c r="G540" s="22">
        <v>0</v>
      </c>
      <c r="H540" s="19"/>
    </row>
    <row r="541" spans="1:8" ht="20.25" customHeight="1" outlineLevel="1">
      <c r="A541" s="16"/>
      <c r="B541" s="16"/>
      <c r="C541" s="16"/>
      <c r="D541" s="16" t="s">
        <v>983</v>
      </c>
      <c r="E541" s="17" t="s">
        <v>984</v>
      </c>
      <c r="F541" s="21" t="s">
        <v>985</v>
      </c>
      <c r="G541" s="22">
        <v>0</v>
      </c>
      <c r="H541" s="19"/>
    </row>
    <row r="542" spans="1:8" ht="21.75" customHeight="1" outlineLevel="1">
      <c r="A542" s="16"/>
      <c r="B542" s="16"/>
      <c r="C542" s="16"/>
      <c r="D542" s="16" t="s">
        <v>986</v>
      </c>
      <c r="E542" s="17" t="s">
        <v>987</v>
      </c>
      <c r="F542" s="21" t="s">
        <v>988</v>
      </c>
      <c r="G542" s="22">
        <v>0</v>
      </c>
      <c r="H542" s="19"/>
    </row>
    <row r="543" spans="1:8" ht="39.75" customHeight="1" outlineLevel="1">
      <c r="A543" s="16"/>
      <c r="B543" s="16"/>
      <c r="C543" s="16" t="s">
        <v>41</v>
      </c>
      <c r="D543" s="16"/>
      <c r="E543" s="17" t="s">
        <v>42</v>
      </c>
      <c r="F543" s="21" t="s">
        <v>989</v>
      </c>
      <c r="G543" s="22">
        <v>0</v>
      </c>
      <c r="H543" s="19"/>
    </row>
    <row r="544" spans="1:8" ht="21.75" customHeight="1" outlineLevel="1">
      <c r="A544" s="16"/>
      <c r="B544" s="16"/>
      <c r="C544" s="16"/>
      <c r="D544" s="16" t="s">
        <v>977</v>
      </c>
      <c r="E544" s="17" t="s">
        <v>978</v>
      </c>
      <c r="F544" s="21" t="s">
        <v>990</v>
      </c>
      <c r="G544" s="22">
        <v>0</v>
      </c>
      <c r="H544" s="19"/>
    </row>
    <row r="545" spans="1:8" ht="21.75" customHeight="1" outlineLevel="1">
      <c r="A545" s="16"/>
      <c r="B545" s="16"/>
      <c r="C545" s="16"/>
      <c r="D545" s="16" t="s">
        <v>980</v>
      </c>
      <c r="E545" s="17" t="s">
        <v>981</v>
      </c>
      <c r="F545" s="21" t="s">
        <v>991</v>
      </c>
      <c r="G545" s="22">
        <v>0</v>
      </c>
      <c r="H545" s="19"/>
    </row>
    <row r="546" spans="1:8" ht="21.75" customHeight="1" outlineLevel="1">
      <c r="A546" s="16"/>
      <c r="B546" s="16"/>
      <c r="C546" s="16"/>
      <c r="D546" s="16" t="s">
        <v>983</v>
      </c>
      <c r="E546" s="17" t="s">
        <v>984</v>
      </c>
      <c r="F546" s="21" t="s">
        <v>992</v>
      </c>
      <c r="G546" s="22">
        <v>0</v>
      </c>
      <c r="H546" s="19"/>
    </row>
    <row r="547" spans="1:8" ht="21.75" customHeight="1" outlineLevel="1">
      <c r="A547" s="16"/>
      <c r="B547" s="16"/>
      <c r="C547" s="16"/>
      <c r="D547" s="16" t="s">
        <v>986</v>
      </c>
      <c r="E547" s="17" t="s">
        <v>987</v>
      </c>
      <c r="F547" s="21" t="s">
        <v>993</v>
      </c>
      <c r="G547" s="22">
        <v>0</v>
      </c>
      <c r="H547" s="19"/>
    </row>
    <row r="548" spans="1:8" ht="21.75" customHeight="1" outlineLevel="1">
      <c r="A548" s="48" t="s">
        <v>994</v>
      </c>
      <c r="B548" s="49"/>
      <c r="C548" s="49"/>
      <c r="D548" s="49"/>
      <c r="E548" s="47" t="s">
        <v>995</v>
      </c>
      <c r="F548" s="50" t="s">
        <v>996</v>
      </c>
      <c r="G548" s="51">
        <v>190.4</v>
      </c>
      <c r="H548" s="52">
        <v>0.011000000000000001</v>
      </c>
    </row>
    <row r="549" spans="1:8" ht="21.75" customHeight="1" outlineLevel="1">
      <c r="A549" s="16"/>
      <c r="B549" s="16" t="s">
        <v>997</v>
      </c>
      <c r="C549" s="16"/>
      <c r="D549" s="16"/>
      <c r="E549" s="17" t="s">
        <v>998</v>
      </c>
      <c r="F549" s="21" t="s">
        <v>996</v>
      </c>
      <c r="G549" s="22">
        <v>190.4</v>
      </c>
      <c r="H549" s="19">
        <v>0.011000000000000001</v>
      </c>
    </row>
    <row r="550" spans="1:8" ht="21.75" customHeight="1" outlineLevel="1">
      <c r="A550" s="16"/>
      <c r="B550" s="16"/>
      <c r="C550" s="16" t="s">
        <v>16</v>
      </c>
      <c r="D550" s="16"/>
      <c r="E550" s="17" t="s">
        <v>17</v>
      </c>
      <c r="F550" s="21">
        <v>200</v>
      </c>
      <c r="G550" s="22">
        <v>190.4</v>
      </c>
      <c r="H550" s="19">
        <v>0.9520000000000001</v>
      </c>
    </row>
    <row r="551" spans="1:8" ht="21.75" customHeight="1" outlineLevel="1">
      <c r="A551" s="16"/>
      <c r="B551" s="16"/>
      <c r="C551" s="16" t="s">
        <v>22</v>
      </c>
      <c r="D551" s="16"/>
      <c r="E551" s="17" t="s">
        <v>296</v>
      </c>
      <c r="F551" s="21" t="s">
        <v>999</v>
      </c>
      <c r="G551" s="22">
        <v>0</v>
      </c>
      <c r="H551" s="19"/>
    </row>
    <row r="552" spans="1:8" ht="21.75" customHeight="1" outlineLevel="1">
      <c r="A552" s="16"/>
      <c r="B552" s="16"/>
      <c r="C552" s="16"/>
      <c r="D552" s="16" t="s">
        <v>1000</v>
      </c>
      <c r="E552" s="17" t="s">
        <v>1001</v>
      </c>
      <c r="F552" s="21" t="s">
        <v>999</v>
      </c>
      <c r="G552" s="22">
        <v>0</v>
      </c>
      <c r="H552" s="19"/>
    </row>
    <row r="553" spans="1:8" ht="21.75" customHeight="1" outlineLevel="1">
      <c r="A553" s="16"/>
      <c r="B553" s="16"/>
      <c r="C553" s="16" t="s">
        <v>32</v>
      </c>
      <c r="D553" s="16"/>
      <c r="E553" s="17" t="s">
        <v>1002</v>
      </c>
      <c r="F553" s="21" t="s">
        <v>1003</v>
      </c>
      <c r="G553" s="22">
        <v>0</v>
      </c>
      <c r="H553" s="19"/>
    </row>
    <row r="554" spans="1:8" ht="21.75" customHeight="1" outlineLevel="1">
      <c r="A554" s="16"/>
      <c r="B554" s="16"/>
      <c r="C554" s="16"/>
      <c r="D554" s="16" t="s">
        <v>1000</v>
      </c>
      <c r="E554" s="17" t="s">
        <v>1001</v>
      </c>
      <c r="F554" s="21" t="s">
        <v>1003</v>
      </c>
      <c r="G554" s="22">
        <v>0</v>
      </c>
      <c r="H554" s="19"/>
    </row>
    <row r="555" spans="1:8" ht="21.75" customHeight="1" outlineLevel="1">
      <c r="A555" s="16"/>
      <c r="B555" s="16"/>
      <c r="C555" s="16" t="s">
        <v>41</v>
      </c>
      <c r="D555" s="16"/>
      <c r="E555" s="17" t="s">
        <v>1004</v>
      </c>
      <c r="F555" s="21" t="s">
        <v>1005</v>
      </c>
      <c r="G555" s="22">
        <v>0</v>
      </c>
      <c r="H555" s="19"/>
    </row>
    <row r="556" spans="1:8" ht="21.75" customHeight="1" outlineLevel="1">
      <c r="A556" s="16"/>
      <c r="B556" s="16"/>
      <c r="C556" s="16"/>
      <c r="D556" s="16" t="s">
        <v>1000</v>
      </c>
      <c r="E556" s="17" t="s">
        <v>1001</v>
      </c>
      <c r="F556" s="21" t="s">
        <v>1005</v>
      </c>
      <c r="G556" s="22">
        <v>0</v>
      </c>
      <c r="H556" s="19"/>
    </row>
    <row r="557" spans="1:8" ht="19.5" customHeight="1">
      <c r="A557" s="53" t="s">
        <v>1006</v>
      </c>
      <c r="B557" s="53"/>
      <c r="C557" s="53"/>
      <c r="D557" s="53"/>
      <c r="E557" s="54" t="s">
        <v>1007</v>
      </c>
      <c r="F557" s="55" t="s">
        <v>1008</v>
      </c>
      <c r="G557" s="56" t="s">
        <v>1009</v>
      </c>
      <c r="H557" s="57">
        <v>0.17600000000000002</v>
      </c>
    </row>
    <row r="558" spans="1:8" ht="19.5" customHeight="1">
      <c r="A558" s="16"/>
      <c r="B558" s="16" t="s">
        <v>1010</v>
      </c>
      <c r="C558" s="16"/>
      <c r="D558" s="16"/>
      <c r="E558" s="17" t="s">
        <v>1011</v>
      </c>
      <c r="F558" s="18" t="s">
        <v>1012</v>
      </c>
      <c r="G558" s="33" t="s">
        <v>1013</v>
      </c>
      <c r="H558" s="34">
        <v>0.081</v>
      </c>
    </row>
    <row r="559" spans="1:8" ht="19.5" customHeight="1" outlineLevel="1">
      <c r="A559" s="16"/>
      <c r="B559" s="16"/>
      <c r="C559" s="16" t="s">
        <v>214</v>
      </c>
      <c r="D559" s="16"/>
      <c r="E559" s="17" t="s">
        <v>215</v>
      </c>
      <c r="F559" s="21">
        <v>500</v>
      </c>
      <c r="G559" s="23">
        <v>0</v>
      </c>
      <c r="H559" s="19">
        <v>0</v>
      </c>
    </row>
    <row r="560" spans="1:8" ht="19.5" customHeight="1" outlineLevel="1">
      <c r="A560" s="16"/>
      <c r="B560" s="16"/>
      <c r="C560" s="16" t="s">
        <v>216</v>
      </c>
      <c r="D560" s="16"/>
      <c r="E560" s="17" t="s">
        <v>217</v>
      </c>
      <c r="F560" s="21" t="s">
        <v>1014</v>
      </c>
      <c r="G560" s="22" t="s">
        <v>1015</v>
      </c>
      <c r="H560" s="19">
        <v>0.479</v>
      </c>
    </row>
    <row r="561" spans="1:8" ht="19.5" customHeight="1" outlineLevel="1">
      <c r="A561" s="16"/>
      <c r="B561" s="16"/>
      <c r="C561" s="16" t="s">
        <v>220</v>
      </c>
      <c r="D561" s="16"/>
      <c r="E561" s="17" t="s">
        <v>751</v>
      </c>
      <c r="F561" s="21" t="s">
        <v>1016</v>
      </c>
      <c r="G561" s="22" t="s">
        <v>1017</v>
      </c>
      <c r="H561" s="19">
        <v>1</v>
      </c>
    </row>
    <row r="562" spans="1:8" ht="19.5" customHeight="1" outlineLevel="1">
      <c r="A562" s="16"/>
      <c r="B562" s="16"/>
      <c r="C562" s="16" t="s">
        <v>57</v>
      </c>
      <c r="D562" s="16"/>
      <c r="E562" s="17" t="s">
        <v>58</v>
      </c>
      <c r="F562" s="21" t="s">
        <v>1018</v>
      </c>
      <c r="G562" s="22" t="s">
        <v>1019</v>
      </c>
      <c r="H562" s="19">
        <v>0.306</v>
      </c>
    </row>
    <row r="563" spans="1:8" ht="19.5" customHeight="1" outlineLevel="1">
      <c r="A563" s="16"/>
      <c r="B563" s="16"/>
      <c r="C563" s="16" t="s">
        <v>59</v>
      </c>
      <c r="D563" s="16"/>
      <c r="E563" s="17" t="s">
        <v>60</v>
      </c>
      <c r="F563" s="21" t="s">
        <v>1020</v>
      </c>
      <c r="G563" s="23">
        <v>40.44</v>
      </c>
      <c r="H563" s="19">
        <v>0.034</v>
      </c>
    </row>
    <row r="564" spans="1:8" ht="19.5" customHeight="1" outlineLevel="1">
      <c r="A564" s="16"/>
      <c r="B564" s="16"/>
      <c r="C564" s="16" t="s">
        <v>61</v>
      </c>
      <c r="D564" s="16"/>
      <c r="E564" s="17" t="s">
        <v>62</v>
      </c>
      <c r="F564" s="22" t="s">
        <v>1021</v>
      </c>
      <c r="G564" s="35" t="s">
        <v>1022</v>
      </c>
      <c r="H564" s="19">
        <v>0.363</v>
      </c>
    </row>
    <row r="565" spans="1:8" ht="19.5" customHeight="1" outlineLevel="1">
      <c r="A565" s="16"/>
      <c r="B565" s="16"/>
      <c r="C565" s="16" t="s">
        <v>16</v>
      </c>
      <c r="D565" s="16"/>
      <c r="E565" s="17" t="s">
        <v>17</v>
      </c>
      <c r="F565" s="21" t="s">
        <v>1023</v>
      </c>
      <c r="G565" s="22" t="s">
        <v>1024</v>
      </c>
      <c r="H565" s="19">
        <v>0.5529999999999999</v>
      </c>
    </row>
    <row r="566" spans="1:8" ht="19.5" customHeight="1" outlineLevel="1">
      <c r="A566" s="16"/>
      <c r="B566" s="16"/>
      <c r="C566" s="16" t="s">
        <v>64</v>
      </c>
      <c r="D566" s="16"/>
      <c r="E566" s="17" t="s">
        <v>65</v>
      </c>
      <c r="F566" s="21" t="s">
        <v>1025</v>
      </c>
      <c r="G566" s="22" t="s">
        <v>1026</v>
      </c>
      <c r="H566" s="19">
        <v>0.627</v>
      </c>
    </row>
    <row r="567" spans="1:8" ht="19.5" customHeight="1" outlineLevel="1">
      <c r="A567" s="16"/>
      <c r="B567" s="16"/>
      <c r="C567" s="16" t="s">
        <v>272</v>
      </c>
      <c r="D567" s="16"/>
      <c r="E567" s="17" t="s">
        <v>273</v>
      </c>
      <c r="F567" s="21" t="s">
        <v>18</v>
      </c>
      <c r="G567" s="22" t="s">
        <v>1027</v>
      </c>
      <c r="H567" s="19">
        <v>0.735</v>
      </c>
    </row>
    <row r="568" spans="1:8" ht="19.5" customHeight="1" outlineLevel="1">
      <c r="A568" s="16"/>
      <c r="B568" s="16"/>
      <c r="C568" s="16" t="s">
        <v>274</v>
      </c>
      <c r="D568" s="16"/>
      <c r="E568" s="17" t="s">
        <v>275</v>
      </c>
      <c r="F568" s="21">
        <v>200</v>
      </c>
      <c r="G568" s="22">
        <v>0</v>
      </c>
      <c r="H568" s="19"/>
    </row>
    <row r="569" spans="1:8" ht="19.5" customHeight="1" outlineLevel="1">
      <c r="A569" s="16"/>
      <c r="B569" s="16"/>
      <c r="C569" s="16" t="s">
        <v>19</v>
      </c>
      <c r="D569" s="16"/>
      <c r="E569" s="17" t="s">
        <v>20</v>
      </c>
      <c r="F569" s="21" t="s">
        <v>112</v>
      </c>
      <c r="G569" s="22" t="s">
        <v>1028</v>
      </c>
      <c r="H569" s="19">
        <v>0.359</v>
      </c>
    </row>
    <row r="570" spans="1:8" ht="19.5" customHeight="1" outlineLevel="1">
      <c r="A570" s="16"/>
      <c r="B570" s="16"/>
      <c r="C570" s="16" t="s">
        <v>248</v>
      </c>
      <c r="D570" s="16"/>
      <c r="E570" s="17" t="s">
        <v>778</v>
      </c>
      <c r="F570" s="21" t="s">
        <v>98</v>
      </c>
      <c r="G570" s="22">
        <v>126.23</v>
      </c>
      <c r="H570" s="19">
        <v>0.126</v>
      </c>
    </row>
    <row r="571" spans="1:8" ht="19.5" customHeight="1" outlineLevel="1">
      <c r="A571" s="16"/>
      <c r="B571" s="16"/>
      <c r="C571" s="16" t="s">
        <v>68</v>
      </c>
      <c r="D571" s="16"/>
      <c r="E571" s="17" t="s">
        <v>69</v>
      </c>
      <c r="F571" s="21" t="s">
        <v>1029</v>
      </c>
      <c r="G571" s="22" t="s">
        <v>1030</v>
      </c>
      <c r="H571" s="19">
        <v>0.493</v>
      </c>
    </row>
    <row r="572" spans="1:8" ht="19.5" customHeight="1" outlineLevel="1">
      <c r="A572" s="16"/>
      <c r="B572" s="16"/>
      <c r="C572" s="16" t="s">
        <v>233</v>
      </c>
      <c r="D572" s="16"/>
      <c r="E572" s="17" t="s">
        <v>234</v>
      </c>
      <c r="F572" s="21" t="s">
        <v>724</v>
      </c>
      <c r="G572" s="22">
        <v>820.5</v>
      </c>
      <c r="H572" s="19">
        <v>0.75</v>
      </c>
    </row>
    <row r="573" spans="1:8" ht="19.5" customHeight="1" outlineLevel="1">
      <c r="A573" s="16"/>
      <c r="B573" s="16"/>
      <c r="C573" s="16" t="s">
        <v>162</v>
      </c>
      <c r="D573" s="16"/>
      <c r="E573" s="17" t="s">
        <v>163</v>
      </c>
      <c r="F573" s="21" t="s">
        <v>1031</v>
      </c>
      <c r="G573" s="22" t="s">
        <v>1032</v>
      </c>
      <c r="H573" s="19">
        <v>0.58</v>
      </c>
    </row>
    <row r="574" spans="1:8" ht="19.5" customHeight="1" outlineLevel="1">
      <c r="A574" s="16"/>
      <c r="B574" s="16"/>
      <c r="C574" s="16" t="s">
        <v>22</v>
      </c>
      <c r="D574" s="16"/>
      <c r="E574" s="17" t="s">
        <v>23</v>
      </c>
      <c r="F574" s="21" t="s">
        <v>323</v>
      </c>
      <c r="G574" s="22" t="s">
        <v>1033</v>
      </c>
      <c r="H574" s="19">
        <v>0.039</v>
      </c>
    </row>
    <row r="575" spans="1:8" ht="19.5" customHeight="1" outlineLevel="1">
      <c r="A575" s="16"/>
      <c r="B575" s="16"/>
      <c r="C575" s="16"/>
      <c r="D575" s="16" t="s">
        <v>1034</v>
      </c>
      <c r="E575" s="17" t="s">
        <v>1035</v>
      </c>
      <c r="F575" s="21" t="s">
        <v>323</v>
      </c>
      <c r="G575" s="22" t="s">
        <v>1033</v>
      </c>
      <c r="H575" s="19">
        <v>0.039</v>
      </c>
    </row>
    <row r="576" spans="1:8" ht="39.75" customHeight="1">
      <c r="A576" s="16"/>
      <c r="B576" s="16"/>
      <c r="C576" s="16" t="s">
        <v>32</v>
      </c>
      <c r="D576" s="16"/>
      <c r="E576" s="17" t="s">
        <v>33</v>
      </c>
      <c r="F576" s="21" t="s">
        <v>1036</v>
      </c>
      <c r="G576" s="22">
        <v>0</v>
      </c>
      <c r="H576" s="30"/>
    </row>
    <row r="577" spans="1:8" ht="21.75" customHeight="1">
      <c r="A577" s="16"/>
      <c r="B577" s="16"/>
      <c r="C577" s="16"/>
      <c r="D577" s="16" t="s">
        <v>8</v>
      </c>
      <c r="E577" s="17" t="s">
        <v>1037</v>
      </c>
      <c r="F577" s="21" t="s">
        <v>1038</v>
      </c>
      <c r="G577" s="22">
        <v>0</v>
      </c>
      <c r="H577" s="30"/>
    </row>
    <row r="578" spans="1:8" ht="21.75" customHeight="1">
      <c r="A578" s="16"/>
      <c r="B578" s="16"/>
      <c r="C578" s="16"/>
      <c r="D578" s="16" t="s">
        <v>1039</v>
      </c>
      <c r="E578" s="17" t="s">
        <v>1040</v>
      </c>
      <c r="F578" s="21" t="s">
        <v>1041</v>
      </c>
      <c r="G578" s="22">
        <v>0</v>
      </c>
      <c r="H578" s="30"/>
    </row>
    <row r="579" spans="1:8" ht="21.75" customHeight="1">
      <c r="A579" s="16"/>
      <c r="B579" s="16"/>
      <c r="C579" s="16"/>
      <c r="D579" s="16" t="s">
        <v>1042</v>
      </c>
      <c r="E579" s="17" t="s">
        <v>1043</v>
      </c>
      <c r="F579" s="21" t="s">
        <v>1044</v>
      </c>
      <c r="G579" s="22">
        <v>0</v>
      </c>
      <c r="H579" s="30"/>
    </row>
    <row r="580" spans="1:8" ht="21.75" customHeight="1">
      <c r="A580" s="16"/>
      <c r="B580" s="16"/>
      <c r="C580" s="16"/>
      <c r="D580" s="16" t="s">
        <v>1045</v>
      </c>
      <c r="E580" s="17" t="s">
        <v>1046</v>
      </c>
      <c r="F580" s="21" t="s">
        <v>1047</v>
      </c>
      <c r="G580" s="22">
        <v>0</v>
      </c>
      <c r="H580" s="30"/>
    </row>
    <row r="581" spans="1:8" ht="37.5" customHeight="1" outlineLevel="1">
      <c r="A581" s="16"/>
      <c r="B581" s="16"/>
      <c r="C581" s="16" t="s">
        <v>41</v>
      </c>
      <c r="D581" s="16"/>
      <c r="E581" s="17" t="s">
        <v>42</v>
      </c>
      <c r="F581" s="21" t="s">
        <v>1048</v>
      </c>
      <c r="G581" s="22" t="s">
        <v>1049</v>
      </c>
      <c r="H581" s="19">
        <v>0.007000000000000001</v>
      </c>
    </row>
    <row r="582" spans="1:8" ht="21.75" customHeight="1" outlineLevel="1">
      <c r="A582" s="16"/>
      <c r="B582" s="16"/>
      <c r="C582" s="16"/>
      <c r="D582" s="16" t="s">
        <v>8</v>
      </c>
      <c r="E582" s="17" t="s">
        <v>1037</v>
      </c>
      <c r="F582" s="21" t="s">
        <v>1050</v>
      </c>
      <c r="G582" s="22" t="s">
        <v>1051</v>
      </c>
      <c r="H582" s="19">
        <v>0.017</v>
      </c>
    </row>
    <row r="583" spans="1:8" ht="21.75" customHeight="1" outlineLevel="1">
      <c r="A583" s="16"/>
      <c r="B583" s="16"/>
      <c r="C583" s="16"/>
      <c r="D583" s="16" t="s">
        <v>1039</v>
      </c>
      <c r="E583" s="17" t="s">
        <v>1040</v>
      </c>
      <c r="F583" s="21" t="s">
        <v>1052</v>
      </c>
      <c r="G583" s="22">
        <v>662.66</v>
      </c>
      <c r="H583" s="19">
        <v>0.007000000000000001</v>
      </c>
    </row>
    <row r="584" spans="1:8" ht="21.75" customHeight="1" outlineLevel="1">
      <c r="A584" s="16"/>
      <c r="B584" s="16"/>
      <c r="C584" s="16"/>
      <c r="D584" s="16" t="s">
        <v>1042</v>
      </c>
      <c r="E584" s="17" t="s">
        <v>1043</v>
      </c>
      <c r="F584" s="21" t="s">
        <v>1053</v>
      </c>
      <c r="G584" s="22">
        <v>662.66</v>
      </c>
      <c r="H584" s="19">
        <v>0.006000000000000001</v>
      </c>
    </row>
    <row r="585" spans="1:8" ht="21.75" customHeight="1" outlineLevel="1">
      <c r="A585" s="16"/>
      <c r="B585" s="16"/>
      <c r="C585" s="16"/>
      <c r="D585" s="16" t="s">
        <v>1045</v>
      </c>
      <c r="E585" s="17" t="s">
        <v>1046</v>
      </c>
      <c r="F585" s="21" t="s">
        <v>1054</v>
      </c>
      <c r="G585" s="22">
        <v>34.15</v>
      </c>
      <c r="H585" s="19">
        <v>0</v>
      </c>
    </row>
    <row r="586" spans="1:8" ht="19.5" customHeight="1" outlineLevel="1">
      <c r="A586" s="16"/>
      <c r="B586" s="16"/>
      <c r="C586" s="16" t="s">
        <v>174</v>
      </c>
      <c r="D586" s="16"/>
      <c r="E586" s="17" t="s">
        <v>827</v>
      </c>
      <c r="F586" s="21">
        <v>0</v>
      </c>
      <c r="G586" s="22">
        <v>0</v>
      </c>
      <c r="H586" s="19"/>
    </row>
    <row r="587" spans="1:8" ht="19.5" customHeight="1" outlineLevel="1">
      <c r="A587" s="16"/>
      <c r="B587" s="16"/>
      <c r="C587" s="16"/>
      <c r="D587" s="16" t="s">
        <v>1055</v>
      </c>
      <c r="E587" s="17" t="s">
        <v>1056</v>
      </c>
      <c r="F587" s="21">
        <v>0</v>
      </c>
      <c r="G587" s="22">
        <v>0</v>
      </c>
      <c r="H587" s="19"/>
    </row>
    <row r="588" spans="1:8" ht="19.5" customHeight="1" outlineLevel="1">
      <c r="A588" s="16"/>
      <c r="B588" s="16" t="s">
        <v>1057</v>
      </c>
      <c r="C588" s="16"/>
      <c r="D588" s="16"/>
      <c r="E588" s="17" t="s">
        <v>1058</v>
      </c>
      <c r="F588" s="21" t="s">
        <v>1059</v>
      </c>
      <c r="G588" s="22" t="s">
        <v>1060</v>
      </c>
      <c r="H588" s="19">
        <v>0.496</v>
      </c>
    </row>
    <row r="589" spans="1:8" ht="33.75" customHeight="1" outlineLevel="1">
      <c r="A589" s="16"/>
      <c r="B589" s="16"/>
      <c r="C589" s="16" t="s">
        <v>1061</v>
      </c>
      <c r="D589" s="16"/>
      <c r="E589" s="17" t="s">
        <v>1062</v>
      </c>
      <c r="F589" s="21" t="s">
        <v>1059</v>
      </c>
      <c r="G589" s="22" t="s">
        <v>1060</v>
      </c>
      <c r="H589" s="19">
        <v>0.496</v>
      </c>
    </row>
    <row r="590" spans="1:8" ht="19.5" customHeight="1" outlineLevel="1">
      <c r="A590" s="16"/>
      <c r="B590" s="16" t="s">
        <v>1063</v>
      </c>
      <c r="C590" s="16"/>
      <c r="D590" s="16"/>
      <c r="E590" s="17" t="s">
        <v>55</v>
      </c>
      <c r="F590" s="21" t="s">
        <v>1064</v>
      </c>
      <c r="G590" s="22" t="s">
        <v>1065</v>
      </c>
      <c r="H590" s="19">
        <v>0.9440000000000001</v>
      </c>
    </row>
    <row r="591" spans="1:8" ht="19.5" customHeight="1" outlineLevel="1">
      <c r="A591" s="16"/>
      <c r="B591" s="16"/>
      <c r="C591" s="16" t="s">
        <v>57</v>
      </c>
      <c r="D591" s="16"/>
      <c r="E591" s="17" t="s">
        <v>58</v>
      </c>
      <c r="F591" s="21">
        <v>493</v>
      </c>
      <c r="G591" s="22">
        <v>157.54</v>
      </c>
      <c r="H591" s="19">
        <v>0.32</v>
      </c>
    </row>
    <row r="592" spans="1:8" ht="19.5" customHeight="1" outlineLevel="1">
      <c r="A592" s="16"/>
      <c r="B592" s="16"/>
      <c r="C592" s="16" t="s">
        <v>59</v>
      </c>
      <c r="D592" s="16"/>
      <c r="E592" s="17" t="s">
        <v>60</v>
      </c>
      <c r="F592" s="21">
        <v>71</v>
      </c>
      <c r="G592" s="22">
        <v>20.09</v>
      </c>
      <c r="H592" s="19">
        <v>0.28300000000000003</v>
      </c>
    </row>
    <row r="593" spans="1:8" ht="19.5" customHeight="1" outlineLevel="1">
      <c r="A593" s="16"/>
      <c r="B593" s="16"/>
      <c r="C593" s="16" t="s">
        <v>61</v>
      </c>
      <c r="D593" s="16"/>
      <c r="E593" s="17" t="s">
        <v>62</v>
      </c>
      <c r="F593" s="21" t="s">
        <v>1066</v>
      </c>
      <c r="G593" s="22" t="s">
        <v>1067</v>
      </c>
      <c r="H593" s="19">
        <v>0.9990000000000001</v>
      </c>
    </row>
    <row r="594" spans="1:8" ht="21.75" customHeight="1">
      <c r="A594" s="16"/>
      <c r="B594" s="8"/>
      <c r="C594" s="9" t="s">
        <v>22</v>
      </c>
      <c r="D594" s="9"/>
      <c r="E594" s="10" t="s">
        <v>23</v>
      </c>
      <c r="F594" s="14" t="s">
        <v>158</v>
      </c>
      <c r="G594" s="29" t="s">
        <v>158</v>
      </c>
      <c r="H594" s="32">
        <v>1</v>
      </c>
    </row>
    <row r="595" spans="1:8" ht="21.75" customHeight="1">
      <c r="A595" s="16"/>
      <c r="B595" s="8"/>
      <c r="C595" s="9"/>
      <c r="D595" s="9" t="s">
        <v>1068</v>
      </c>
      <c r="E595" s="10" t="s">
        <v>1069</v>
      </c>
      <c r="F595" s="14" t="s">
        <v>158</v>
      </c>
      <c r="G595" s="29" t="s">
        <v>158</v>
      </c>
      <c r="H595" s="32">
        <v>1</v>
      </c>
    </row>
    <row r="596" spans="1:8" ht="64.5" customHeight="1">
      <c r="A596" s="58" t="s">
        <v>1070</v>
      </c>
      <c r="B596" s="58"/>
      <c r="C596" s="58"/>
      <c r="D596" s="58"/>
      <c r="E596" s="58"/>
      <c r="F596" s="55" t="s">
        <v>1071</v>
      </c>
      <c r="G596" s="56" t="s">
        <v>1072</v>
      </c>
      <c r="H596" s="57">
        <v>0.385</v>
      </c>
    </row>
    <row r="597" spans="1:6" ht="19.5" customHeight="1">
      <c r="A597" s="45"/>
      <c r="B597" s="45"/>
      <c r="C597" s="45"/>
      <c r="D597" s="45"/>
      <c r="E597" s="45"/>
      <c r="F597" s="45"/>
    </row>
    <row r="598" spans="1:6" ht="19.5" customHeight="1">
      <c r="A598" s="46"/>
      <c r="B598" s="46"/>
      <c r="C598" s="46"/>
      <c r="D598" s="46"/>
      <c r="E598" s="46"/>
      <c r="F598" s="46"/>
    </row>
    <row r="599" spans="1:7" ht="19.5" customHeight="1">
      <c r="A599" s="46"/>
      <c r="B599" s="46"/>
      <c r="C599" s="46"/>
      <c r="D599" s="46"/>
      <c r="E599" s="46"/>
      <c r="F599" s="46"/>
      <c r="G599" s="36"/>
    </row>
  </sheetData>
  <sheetProtection selectLockedCells="1" selectUnlockedCells="1"/>
  <mergeCells count="6">
    <mergeCell ref="G2:H2"/>
    <mergeCell ref="A4:H4"/>
    <mergeCell ref="A596:E596"/>
    <mergeCell ref="A597:F597"/>
    <mergeCell ref="A598:F598"/>
    <mergeCell ref="A599:F59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s.kot</cp:lastModifiedBy>
  <cp:lastPrinted>2013-08-06T07:16:35Z</cp:lastPrinted>
  <dcterms:created xsi:type="dcterms:W3CDTF">2013-08-06T07:21:41Z</dcterms:created>
  <dcterms:modified xsi:type="dcterms:W3CDTF">2013-08-06T08:28:40Z</dcterms:modified>
  <cp:category/>
  <cp:version/>
  <cp:contentType/>
  <cp:contentStatus/>
</cp:coreProperties>
</file>