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35" windowWidth="12120" windowHeight="7785" activeTab="0"/>
  </bookViews>
  <sheets>
    <sheet name="Załącznik 5 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5 '!$A$1:$G$13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<sst xmlns="http://schemas.openxmlformats.org/spreadsheetml/2006/main" count="16" uniqueCount="15">
  <si>
    <t>Dział</t>
  </si>
  <si>
    <t>Rozdział</t>
  </si>
  <si>
    <t>Treść</t>
  </si>
  <si>
    <t>RAZEM</t>
  </si>
  <si>
    <t>Plan  po zmianach</t>
  </si>
  <si>
    <t xml:space="preserve">wskaźnik % realizacji </t>
  </si>
  <si>
    <t>Pozostała działalność</t>
  </si>
  <si>
    <t>Rehabilitacja zawodowa i społeczna osób niepełnosprawnych</t>
  </si>
  <si>
    <t>Opieka społeczna</t>
  </si>
  <si>
    <t>Administracja publiczna</t>
  </si>
  <si>
    <t>Oświata i wychowanie</t>
  </si>
  <si>
    <t>Załącznik nr 5                                  do informacji z przebiegu wykonania budżetu Gminy Dygowo za I półrocze 2013 r.</t>
  </si>
  <si>
    <t xml:space="preserve">PLAN I REALIZACJA WYDATKÓW BUDŻETU GMINY ZA I PÓŁROCZE 2013 R.                                        ZWIĄZANYCH Z REALIZACJĄ ZADAŃ BIEŻĄCYCH REALIZOWANYCH                                                     NA PODSTAWIE UMÓW LUB POROZUMIEŃ MIĘDZY                                                                           JEDNOSTKAMI SAMORZĄDU TERYTORIALNEGO                                                                                                                                   </t>
  </si>
  <si>
    <t>Plan na 01.01.2013 r.</t>
  </si>
  <si>
    <t>Wykonanie na 30.06.2013r.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</si>
</sst>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4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11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10" fontId="6" fillId="32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/>
    </xf>
    <xf numFmtId="10" fontId="5" fillId="32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6" fillId="32" borderId="10" xfId="0" applyFont="1" applyFill="1" applyBorder="1" applyAlignment="1">
      <alignment wrapText="1"/>
    </xf>
    <xf numFmtId="0" fontId="6" fillId="10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10" fontId="6" fillId="10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5.00390625" style="2" customWidth="1"/>
    <col min="2" max="2" width="7.375" style="2" customWidth="1"/>
    <col min="3" max="3" width="31.25390625" style="0" customWidth="1"/>
    <col min="4" max="4" width="12.625" style="0" customWidth="1"/>
    <col min="5" max="5" width="12.00390625" style="0" customWidth="1"/>
    <col min="6" max="6" width="13.00390625" style="0" customWidth="1"/>
    <col min="7" max="7" width="9.375" style="0" customWidth="1"/>
  </cols>
  <sheetData>
    <row r="1" spans="6:7" ht="46.5" customHeight="1">
      <c r="F1" s="28" t="s">
        <v>11</v>
      </c>
      <c r="G1" s="29"/>
    </row>
    <row r="2" spans="1:2" ht="12.75">
      <c r="A2"/>
      <c r="B2"/>
    </row>
    <row r="3" spans="1:7" ht="75" customHeight="1">
      <c r="A3" s="30" t="s">
        <v>12</v>
      </c>
      <c r="B3" s="30"/>
      <c r="C3" s="30"/>
      <c r="D3" s="30"/>
      <c r="E3" s="30"/>
      <c r="F3" s="30"/>
      <c r="G3" s="30"/>
    </row>
    <row r="4" spans="1:6" ht="10.5" customHeight="1">
      <c r="A4" s="1"/>
      <c r="B4" s="1"/>
      <c r="C4" s="1"/>
      <c r="D4" s="1"/>
      <c r="E4" s="1"/>
      <c r="F4" s="1"/>
    </row>
    <row r="5" spans="1:7" ht="12.75" customHeight="1">
      <c r="A5" s="31" t="s">
        <v>0</v>
      </c>
      <c r="B5" s="31" t="s">
        <v>1</v>
      </c>
      <c r="C5" s="31" t="s">
        <v>2</v>
      </c>
      <c r="D5" s="32" t="s">
        <v>13</v>
      </c>
      <c r="E5" s="35" t="s">
        <v>4</v>
      </c>
      <c r="F5" s="32" t="s">
        <v>14</v>
      </c>
      <c r="G5" s="32" t="s">
        <v>5</v>
      </c>
    </row>
    <row r="6" spans="1:7" ht="25.5" customHeight="1">
      <c r="A6" s="31"/>
      <c r="B6" s="31"/>
      <c r="C6" s="31"/>
      <c r="D6" s="33"/>
      <c r="E6" s="35"/>
      <c r="F6" s="34"/>
      <c r="G6" s="34"/>
    </row>
    <row r="7" spans="1:7" ht="30" customHeight="1">
      <c r="A7" s="12">
        <v>750</v>
      </c>
      <c r="B7" s="12"/>
      <c r="C7" s="20" t="s">
        <v>9</v>
      </c>
      <c r="D7" s="14">
        <f>D8</f>
        <v>4500</v>
      </c>
      <c r="E7" s="14">
        <f>E8</f>
        <v>121801.36</v>
      </c>
      <c r="F7" s="14">
        <f>F8</f>
        <v>110584.1</v>
      </c>
      <c r="G7" s="15">
        <f aca="true" t="shared" si="0" ref="G7:G12">F7/E7</f>
        <v>0.9079052976091565</v>
      </c>
    </row>
    <row r="8" spans="1:7" ht="19.5" customHeight="1">
      <c r="A8" s="7"/>
      <c r="B8" s="7">
        <v>75095</v>
      </c>
      <c r="C8" s="8" t="s">
        <v>6</v>
      </c>
      <c r="D8" s="11">
        <v>4500</v>
      </c>
      <c r="E8" s="11">
        <v>121801.36</v>
      </c>
      <c r="F8" s="11">
        <v>110584.1</v>
      </c>
      <c r="G8" s="9">
        <f t="shared" si="0"/>
        <v>0.9079052976091565</v>
      </c>
    </row>
    <row r="9" spans="1:7" ht="19.5" customHeight="1">
      <c r="A9" s="21">
        <v>801</v>
      </c>
      <c r="B9" s="21"/>
      <c r="C9" s="22" t="s">
        <v>10</v>
      </c>
      <c r="D9" s="23">
        <f>SUM(D10:D10)</f>
        <v>6000</v>
      </c>
      <c r="E9" s="23">
        <f>SUM(E10:E10)</f>
        <v>6000</v>
      </c>
      <c r="F9" s="23">
        <f>SUM(F10:F10)</f>
        <v>0</v>
      </c>
      <c r="G9" s="24">
        <f t="shared" si="0"/>
        <v>0</v>
      </c>
    </row>
    <row r="10" spans="1:7" ht="19.5" customHeight="1">
      <c r="A10" s="7"/>
      <c r="B10" s="7">
        <v>80195</v>
      </c>
      <c r="C10" s="8" t="s">
        <v>6</v>
      </c>
      <c r="D10" s="11">
        <v>6000</v>
      </c>
      <c r="E10" s="11">
        <v>6000</v>
      </c>
      <c r="F10" s="11">
        <v>0</v>
      </c>
      <c r="G10" s="9">
        <f t="shared" si="0"/>
        <v>0</v>
      </c>
    </row>
    <row r="11" spans="1:7" ht="19.5" customHeight="1">
      <c r="A11" s="12">
        <v>853</v>
      </c>
      <c r="B11" s="12"/>
      <c r="C11" s="13" t="s">
        <v>8</v>
      </c>
      <c r="D11" s="14">
        <f>(D12)</f>
        <v>4932</v>
      </c>
      <c r="E11" s="14">
        <f>(E12)</f>
        <v>5754</v>
      </c>
      <c r="F11" s="14">
        <f>(F12)</f>
        <v>5754</v>
      </c>
      <c r="G11" s="15">
        <f t="shared" si="0"/>
        <v>1</v>
      </c>
    </row>
    <row r="12" spans="1:7" ht="25.5" customHeight="1">
      <c r="A12" s="7"/>
      <c r="B12" s="7">
        <v>85311</v>
      </c>
      <c r="C12" s="10" t="s">
        <v>7</v>
      </c>
      <c r="D12" s="11">
        <v>4932</v>
      </c>
      <c r="E12" s="11">
        <v>5754</v>
      </c>
      <c r="F12" s="11">
        <v>5754</v>
      </c>
      <c r="G12" s="9">
        <f t="shared" si="0"/>
        <v>1</v>
      </c>
    </row>
    <row r="13" spans="1:7" ht="19.5" customHeight="1">
      <c r="A13" s="25" t="s">
        <v>3</v>
      </c>
      <c r="B13" s="26"/>
      <c r="C13" s="27"/>
      <c r="D13" s="16">
        <f>D7+D9+D11</f>
        <v>15432</v>
      </c>
      <c r="E13" s="16">
        <f>E7+E9+E11</f>
        <v>133555.36</v>
      </c>
      <c r="F13" s="16">
        <f>F7+F9+F11</f>
        <v>116338.1</v>
      </c>
      <c r="G13" s="17">
        <f>F13/E13</f>
        <v>0.8710852188934987</v>
      </c>
    </row>
    <row r="14" spans="1:7" ht="12.75">
      <c r="A14" s="4"/>
      <c r="B14" s="4"/>
      <c r="C14" s="3"/>
      <c r="D14" s="5"/>
      <c r="E14" s="5"/>
      <c r="F14" s="5"/>
      <c r="G14" s="6"/>
    </row>
    <row r="15" spans="1:7" ht="12.75">
      <c r="A15" s="4"/>
      <c r="B15" s="4"/>
      <c r="C15" s="3"/>
      <c r="D15" s="5"/>
      <c r="E15" s="18"/>
      <c r="F15" s="18"/>
      <c r="G15" s="6"/>
    </row>
    <row r="16" spans="1:7" ht="12.75">
      <c r="A16" s="4"/>
      <c r="B16" s="4"/>
      <c r="C16" s="3"/>
      <c r="D16" s="5"/>
      <c r="E16" s="5"/>
      <c r="F16" s="18"/>
      <c r="G16" s="6"/>
    </row>
    <row r="17" spans="3:6" ht="12.75">
      <c r="C17" s="2"/>
      <c r="D17" s="19"/>
      <c r="E17" s="19"/>
      <c r="F17" s="19"/>
    </row>
    <row r="18" spans="3:6" ht="12.75">
      <c r="C18" s="2"/>
      <c r="D18" s="19"/>
      <c r="E18" s="19"/>
      <c r="F18" s="19"/>
    </row>
    <row r="19" spans="3:6" ht="12.75">
      <c r="C19" s="2"/>
      <c r="D19" s="19"/>
      <c r="E19" s="19"/>
      <c r="F19" s="19"/>
    </row>
  </sheetData>
  <sheetProtection/>
  <mergeCells count="10">
    <mergeCell ref="A13:C13"/>
    <mergeCell ref="F1:G1"/>
    <mergeCell ref="A3:G3"/>
    <mergeCell ref="B5:B6"/>
    <mergeCell ref="C5:C6"/>
    <mergeCell ref="D5:D6"/>
    <mergeCell ref="F5:F6"/>
    <mergeCell ref="E5:E6"/>
    <mergeCell ref="A5:A6"/>
    <mergeCell ref="G5:G6"/>
  </mergeCells>
  <printOptions horizontalCentered="1"/>
  <pageMargins left="0.7874015748031497" right="0.5511811023622047" top="0.984251968503937" bottom="0.984251968503937" header="0.5118110236220472" footer="0.5118110236220472"/>
  <pageSetup firstPageNumber="18" useFirstPageNumber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</dc:creator>
  <cp:keywords/>
  <dc:description/>
  <cp:lastModifiedBy>s.kot</cp:lastModifiedBy>
  <cp:lastPrinted>2012-08-29T05:33:31Z</cp:lastPrinted>
  <dcterms:created xsi:type="dcterms:W3CDTF">2004-03-16T06:18:12Z</dcterms:created>
  <dcterms:modified xsi:type="dcterms:W3CDTF">2013-08-24T09:04:18Z</dcterms:modified>
  <cp:category/>
  <cp:version/>
  <cp:contentType/>
  <cp:contentStatus/>
</cp:coreProperties>
</file>