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9170" windowHeight="10905" activeTab="2"/>
  </bookViews>
  <sheets>
    <sheet name="3" sheetId="3" r:id="rId1"/>
    <sheet name="5" sheetId="14" r:id="rId2"/>
    <sheet name="6" sheetId="13" r:id="rId3"/>
    <sheet name="Arkusz1" sheetId="26" r:id="rId4"/>
  </sheets>
  <definedNames>
    <definedName name="_xlnm.Print_Area" localSheetId="0">'3'!$A$1:$D$23</definedName>
    <definedName name="_xlnm.Print_Area" localSheetId="1">'5'!$A$1:$L$25</definedName>
    <definedName name="_xlnm.Print_Area" localSheetId="2">'6'!$A$1:$F$13</definedName>
  </definedNames>
  <calcPr calcId="145621"/>
</workbook>
</file>

<file path=xl/calcChain.xml><?xml version="1.0" encoding="utf-8"?>
<calcChain xmlns="http://schemas.openxmlformats.org/spreadsheetml/2006/main">
  <c r="F11" i="13" l="1"/>
  <c r="L22" i="14" l="1"/>
  <c r="K22" i="14"/>
  <c r="J22" i="14"/>
  <c r="I22" i="14"/>
  <c r="H22" i="14"/>
  <c r="G22" i="14"/>
  <c r="F22" i="14"/>
  <c r="E22" i="14"/>
  <c r="D22" i="14"/>
</calcChain>
</file>

<file path=xl/sharedStrings.xml><?xml version="1.0" encoding="utf-8"?>
<sst xmlns="http://schemas.openxmlformats.org/spreadsheetml/2006/main" count="93" uniqueCount="76">
  <si>
    <t>w złotych</t>
  </si>
  <si>
    <t>Dział</t>
  </si>
  <si>
    <t>Rozdział*</t>
  </si>
  <si>
    <t>z tego:</t>
  </si>
  <si>
    <t>Rozdział</t>
  </si>
  <si>
    <t>§*</t>
  </si>
  <si>
    <t>Wydatki bieżące</t>
  </si>
  <si>
    <t>Wydatki majątkowe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</si>
  <si>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</si>
  <si>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</si>
  <si>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</si>
  <si>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</si>
  <si>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</si>
  <si>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</si>
  <si>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</si>
  <si>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</si>
  <si>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</si>
  <si>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</si>
  <si>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</si>
  <si>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</si>
  <si>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</si>
  <si>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</si>
  <si>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</si>
  <si>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</si>
  <si>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</si>
  <si>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</si>
  <si>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</si>
  <si>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</si>
  <si>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</si>
  <si>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</si>
  <si>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</si>
  <si>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</si>
  <si>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</si>
  <si>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</si>
  <si>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</si>
  <si>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</si>
  <si>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</si>
  <si>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</si>
  <si>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</si>
  <si>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</si>
  <si>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</si>
  <si>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</si>
  <si>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</si>
  <si>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</si>
  <si>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</si>
  <si>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</si>
  <si>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</si>
  <si>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</si>
  <si>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Ogółem</t>
  </si>
  <si>
    <t>Kwota dotacji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</si>
  <si>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</si>
  <si>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</si>
  <si>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</si>
  <si>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</si>
  <si>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</si>
  <si>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</si>
  <si>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</si>
  <si>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</si>
  <si>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</si>
  <si>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</si>
  <si>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</si>
  <si>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</si>
  <si>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Wydatki
ogółem
(6+12)</t>
  </si>
  <si>
    <t>Wolne środki</t>
  </si>
  <si>
    <t>§ 950</t>
  </si>
  <si>
    <t>9.</t>
  </si>
  <si>
    <t>Inne rozliczenia krajowe</t>
  </si>
  <si>
    <t>Załącznik Nr 3
do uchwały Nr .............
Rady Gminy Dygowo</t>
  </si>
  <si>
    <t xml:space="preserve">Współfinansowanie działalności Warsztatów Terapii Zajęciowej </t>
  </si>
  <si>
    <t>Załącznik Nr 6
do uchwały Nr ........
Rady Gminy Dygowo</t>
  </si>
  <si>
    <t>Załącznik Nr 5
do uchwały Nr…. Rady Gminy Dygowo</t>
  </si>
  <si>
    <t>Przychody i rozchody
budżetu Gminy Dygowo
w 2016 r.</t>
  </si>
  <si>
    <t>Kwota
2016 r.</t>
  </si>
  <si>
    <t>Dotacje celowe udzielone z budżetu Gminy Dygowo w 2016 r. na zadania bieżące realizowane na podstawie porozumień(umów) między jednostkami samorządu terytorialnego</t>
  </si>
  <si>
    <t>Dochody i wydatki
budżetu Gminy Dygowo
związane z realizacją zadań z zakresu administracji rządowej i innych zadań zleconych odrębnymi ustawami
w 2016 r.</t>
  </si>
  <si>
    <t>Współfinansowanie realizacji działań w ramach Zintegrowanych Inwestycji Terytorialnych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</si>
</sst>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i/>
      <u/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6" xfId="0" applyFont="1" applyBorder="1"/>
    <xf numFmtId="0" fontId="11" fillId="0" borderId="7" xfId="0" applyFont="1" applyBorder="1"/>
    <xf numFmtId="0" fontId="1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5" fillId="0" borderId="5" xfId="0" applyNumberFormat="1" applyFont="1" applyBorder="1" applyAlignment="1">
      <alignment vertical="top" wrapText="1"/>
    </xf>
    <xf numFmtId="4" fontId="5" fillId="0" borderId="6" xfId="0" applyNumberFormat="1" applyFont="1" applyBorder="1" applyAlignment="1">
      <alignment vertical="top" wrapText="1"/>
    </xf>
    <xf numFmtId="4" fontId="15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horizontal="right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9" fontId="18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horizontal="right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" fontId="18" fillId="0" borderId="5" xfId="0" applyNumberFormat="1" applyFont="1" applyBorder="1"/>
    <xf numFmtId="0" fontId="18" fillId="0" borderId="5" xfId="0" applyFont="1" applyBorder="1"/>
    <xf numFmtId="4" fontId="19" fillId="4" borderId="2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D29" sqref="D29"/>
    </sheetView>
  </sheetViews>
  <sheetFormatPr defaultRowHeight="12.75" x14ac:dyDescent="0.2"/>
  <cols>
    <col min="1" max="1" width="4.7109375" style="2" bestFit="1" customWidth="1"/>
    <col min="2" max="2" width="40.140625" style="2" bestFit="1" customWidth="1"/>
    <col min="3" max="3" width="14" style="2" customWidth="1"/>
    <col min="4" max="4" width="22.140625" style="2" customWidth="1"/>
    <col min="5" max="16384" width="9.140625" style="2"/>
  </cols>
  <sheetData>
    <row r="1" spans="1:7" ht="48.75" customHeight="1" x14ac:dyDescent="0.2">
      <c r="D1" s="4" t="s">
        <v>67</v>
      </c>
    </row>
    <row r="2" spans="1:7" ht="45.75" customHeight="1" x14ac:dyDescent="0.2">
      <c r="A2" s="54" t="s">
        <v>71</v>
      </c>
      <c r="B2" s="55"/>
      <c r="C2" s="55"/>
      <c r="D2" s="55"/>
      <c r="E2" s="5"/>
      <c r="F2" s="5"/>
      <c r="G2" s="6"/>
    </row>
    <row r="3" spans="1:7" ht="9.75" customHeight="1" x14ac:dyDescent="0.2">
      <c r="D3" s="1" t="s">
        <v>0</v>
      </c>
    </row>
    <row r="4" spans="1:7" ht="64.5" customHeight="1" x14ac:dyDescent="0.2">
      <c r="A4" s="40" t="s">
        <v>8</v>
      </c>
      <c r="B4" s="40" t="s">
        <v>9</v>
      </c>
      <c r="C4" s="41" t="s">
        <v>10</v>
      </c>
      <c r="D4" s="41" t="s">
        <v>72</v>
      </c>
    </row>
    <row r="5" spans="1:7" s="8" customFormat="1" ht="10.5" customHeight="1" x14ac:dyDescent="0.2">
      <c r="A5" s="7">
        <v>1</v>
      </c>
      <c r="B5" s="7">
        <v>2</v>
      </c>
      <c r="C5" s="7">
        <v>3</v>
      </c>
      <c r="D5" s="7">
        <v>4</v>
      </c>
    </row>
    <row r="6" spans="1:7" ht="18.95" customHeight="1" x14ac:dyDescent="0.2">
      <c r="A6" s="56" t="s">
        <v>11</v>
      </c>
      <c r="B6" s="56"/>
      <c r="C6" s="9"/>
      <c r="D6" s="33">
        <v>0</v>
      </c>
    </row>
    <row r="7" spans="1:7" ht="18.95" customHeight="1" x14ac:dyDescent="0.2">
      <c r="A7" s="29" t="s">
        <v>12</v>
      </c>
      <c r="B7" s="30" t="s">
        <v>13</v>
      </c>
      <c r="C7" s="29" t="s">
        <v>14</v>
      </c>
      <c r="D7" s="32">
        <v>0</v>
      </c>
    </row>
    <row r="8" spans="1:7" ht="18.95" customHeight="1" x14ac:dyDescent="0.2">
      <c r="A8" s="29" t="s">
        <v>15</v>
      </c>
      <c r="B8" s="30" t="s">
        <v>16</v>
      </c>
      <c r="C8" s="29" t="s">
        <v>14</v>
      </c>
      <c r="D8" s="32">
        <v>0</v>
      </c>
    </row>
    <row r="9" spans="1:7" ht="51" x14ac:dyDescent="0.2">
      <c r="A9" s="29" t="s">
        <v>17</v>
      </c>
      <c r="B9" s="31" t="s">
        <v>18</v>
      </c>
      <c r="C9" s="29" t="s">
        <v>19</v>
      </c>
      <c r="D9" s="32">
        <v>0</v>
      </c>
    </row>
    <row r="10" spans="1:7" ht="18.95" customHeight="1" x14ac:dyDescent="0.2">
      <c r="A10" s="29" t="s">
        <v>20</v>
      </c>
      <c r="B10" s="30" t="s">
        <v>21</v>
      </c>
      <c r="C10" s="29" t="s">
        <v>22</v>
      </c>
      <c r="D10" s="32">
        <v>0</v>
      </c>
    </row>
    <row r="11" spans="1:7" ht="18.95" customHeight="1" x14ac:dyDescent="0.2">
      <c r="A11" s="29" t="s">
        <v>23</v>
      </c>
      <c r="B11" s="30" t="s">
        <v>24</v>
      </c>
      <c r="C11" s="29" t="s">
        <v>25</v>
      </c>
      <c r="D11" s="32">
        <v>0</v>
      </c>
    </row>
    <row r="12" spans="1:7" ht="18.95" customHeight="1" x14ac:dyDescent="0.2">
      <c r="A12" s="29" t="s">
        <v>26</v>
      </c>
      <c r="B12" s="30" t="s">
        <v>27</v>
      </c>
      <c r="C12" s="29" t="s">
        <v>28</v>
      </c>
      <c r="D12" s="32">
        <v>0</v>
      </c>
    </row>
    <row r="13" spans="1:7" ht="18.95" customHeight="1" x14ac:dyDescent="0.2">
      <c r="A13" s="29" t="s">
        <v>29</v>
      </c>
      <c r="B13" s="30" t="s">
        <v>30</v>
      </c>
      <c r="C13" s="29" t="s">
        <v>31</v>
      </c>
      <c r="D13" s="32">
        <v>0</v>
      </c>
    </row>
    <row r="14" spans="1:7" ht="18.95" customHeight="1" x14ac:dyDescent="0.2">
      <c r="A14" s="29" t="s">
        <v>32</v>
      </c>
      <c r="B14" s="30" t="s">
        <v>66</v>
      </c>
      <c r="C14" s="29" t="s">
        <v>33</v>
      </c>
      <c r="D14" s="32">
        <v>0</v>
      </c>
    </row>
    <row r="15" spans="1:7" ht="18.95" customHeight="1" x14ac:dyDescent="0.2">
      <c r="A15" s="29" t="s">
        <v>65</v>
      </c>
      <c r="B15" s="30" t="s">
        <v>63</v>
      </c>
      <c r="C15" s="29" t="s">
        <v>64</v>
      </c>
      <c r="D15" s="32">
        <v>0</v>
      </c>
    </row>
    <row r="16" spans="1:7" ht="18.95" customHeight="1" x14ac:dyDescent="0.2">
      <c r="A16" s="56" t="s">
        <v>34</v>
      </c>
      <c r="B16" s="56"/>
      <c r="C16" s="9"/>
      <c r="D16" s="33">
        <v>442666</v>
      </c>
    </row>
    <row r="17" spans="1:6" ht="18.95" customHeight="1" x14ac:dyDescent="0.2">
      <c r="A17" s="29" t="s">
        <v>12</v>
      </c>
      <c r="B17" s="30" t="s">
        <v>35</v>
      </c>
      <c r="C17" s="29" t="s">
        <v>36</v>
      </c>
      <c r="D17" s="32">
        <v>306666</v>
      </c>
    </row>
    <row r="18" spans="1:6" ht="18.95" customHeight="1" x14ac:dyDescent="0.2">
      <c r="A18" s="29" t="s">
        <v>15</v>
      </c>
      <c r="B18" s="30" t="s">
        <v>37</v>
      </c>
      <c r="C18" s="29" t="s">
        <v>36</v>
      </c>
      <c r="D18" s="32">
        <v>36000</v>
      </c>
    </row>
    <row r="19" spans="1:6" ht="38.25" x14ac:dyDescent="0.2">
      <c r="A19" s="29" t="s">
        <v>17</v>
      </c>
      <c r="B19" s="31" t="s">
        <v>38</v>
      </c>
      <c r="C19" s="29" t="s">
        <v>39</v>
      </c>
      <c r="D19" s="32">
        <v>100000</v>
      </c>
    </row>
    <row r="20" spans="1:6" ht="18.95" customHeight="1" x14ac:dyDescent="0.2">
      <c r="A20" s="29" t="s">
        <v>20</v>
      </c>
      <c r="B20" s="30" t="s">
        <v>40</v>
      </c>
      <c r="C20" s="29" t="s">
        <v>41</v>
      </c>
      <c r="D20" s="32">
        <v>0</v>
      </c>
    </row>
    <row r="21" spans="1:6" ht="18.95" customHeight="1" x14ac:dyDescent="0.2">
      <c r="A21" s="29" t="s">
        <v>23</v>
      </c>
      <c r="B21" s="30" t="s">
        <v>42</v>
      </c>
      <c r="C21" s="29" t="s">
        <v>43</v>
      </c>
      <c r="D21" s="32">
        <v>0</v>
      </c>
    </row>
    <row r="22" spans="1:6" ht="18.95" customHeight="1" x14ac:dyDescent="0.2">
      <c r="A22" s="29" t="s">
        <v>26</v>
      </c>
      <c r="B22" s="30" t="s">
        <v>44</v>
      </c>
      <c r="C22" s="29" t="s">
        <v>45</v>
      </c>
      <c r="D22" s="32">
        <v>0</v>
      </c>
    </row>
    <row r="23" spans="1:6" ht="18.95" customHeight="1" x14ac:dyDescent="0.2">
      <c r="A23" s="29" t="s">
        <v>29</v>
      </c>
      <c r="B23" s="30" t="s">
        <v>46</v>
      </c>
      <c r="C23" s="29" t="s">
        <v>47</v>
      </c>
      <c r="D23" s="32">
        <v>0</v>
      </c>
    </row>
    <row r="24" spans="1:6" ht="15" customHeight="1" x14ac:dyDescent="0.2">
      <c r="A24" s="10"/>
      <c r="B24" s="11"/>
      <c r="C24" s="11"/>
      <c r="D24" s="11"/>
    </row>
    <row r="25" spans="1:6" x14ac:dyDescent="0.2">
      <c r="A25" s="12"/>
      <c r="B25" s="13"/>
      <c r="C25" s="13"/>
      <c r="D25" s="13"/>
      <c r="E25" s="14"/>
      <c r="F25" s="14"/>
    </row>
  </sheetData>
  <mergeCells count="3">
    <mergeCell ref="A2:D2"/>
    <mergeCell ref="A6:B6"/>
    <mergeCell ref="A16:B16"/>
  </mergeCells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defaultGridColor="0" colorId="8" zoomScaleNormal="100" workbookViewId="0">
      <selection activeCell="I22" sqref="I22"/>
    </sheetView>
  </sheetViews>
  <sheetFormatPr defaultRowHeight="12.75" x14ac:dyDescent="0.2"/>
  <cols>
    <col min="1" max="1" width="5.5703125" style="2" bestFit="1" customWidth="1"/>
    <col min="2" max="2" width="8.85546875" style="2" bestFit="1" customWidth="1"/>
    <col min="3" max="3" width="6.85546875" style="2" customWidth="1"/>
    <col min="4" max="4" width="14.28515625" style="2" customWidth="1"/>
    <col min="5" max="5" width="14.85546875" style="2" customWidth="1"/>
    <col min="6" max="6" width="15" style="2" customWidth="1"/>
    <col min="7" max="9" width="16.7109375" style="2" customWidth="1"/>
    <col min="10" max="10" width="15" style="2" customWidth="1"/>
    <col min="11" max="11" width="32.140625" style="2" customWidth="1"/>
    <col min="12" max="12" width="15" style="2" customWidth="1"/>
  </cols>
  <sheetData>
    <row r="1" spans="1:12" ht="57.75" customHeight="1" x14ac:dyDescent="0.2">
      <c r="L1" s="44" t="s">
        <v>70</v>
      </c>
    </row>
    <row r="2" spans="1:12" ht="75" customHeight="1" x14ac:dyDescent="0.2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12" customHeight="1" thickBot="1" x14ac:dyDescent="0.25">
      <c r="F3" s="23"/>
      <c r="G3" s="23"/>
      <c r="H3" s="23"/>
      <c r="I3" s="26"/>
      <c r="J3" s="3"/>
      <c r="L3" s="45" t="s">
        <v>0</v>
      </c>
    </row>
    <row r="4" spans="1:12" s="22" customFormat="1" ht="17.25" customHeight="1" thickBot="1" x14ac:dyDescent="0.25">
      <c r="A4" s="58" t="s">
        <v>1</v>
      </c>
      <c r="B4" s="58" t="s">
        <v>2</v>
      </c>
      <c r="C4" s="58" t="s">
        <v>58</v>
      </c>
      <c r="D4" s="61" t="s">
        <v>51</v>
      </c>
      <c r="E4" s="64" t="s">
        <v>62</v>
      </c>
      <c r="F4" s="67" t="s">
        <v>3</v>
      </c>
      <c r="G4" s="68"/>
      <c r="H4" s="68"/>
      <c r="I4" s="68"/>
      <c r="J4" s="68"/>
      <c r="K4" s="68"/>
      <c r="L4" s="69"/>
    </row>
    <row r="5" spans="1:12" s="22" customFormat="1" ht="12" customHeight="1" x14ac:dyDescent="0.2">
      <c r="A5" s="59"/>
      <c r="B5" s="59"/>
      <c r="C5" s="59"/>
      <c r="D5" s="62"/>
      <c r="E5" s="65"/>
      <c r="F5" s="70" t="s">
        <v>6</v>
      </c>
      <c r="G5" s="72" t="s">
        <v>3</v>
      </c>
      <c r="H5" s="73"/>
      <c r="I5" s="73"/>
      <c r="J5" s="73"/>
      <c r="K5" s="73"/>
      <c r="L5" s="70" t="s">
        <v>7</v>
      </c>
    </row>
    <row r="6" spans="1:12" s="22" customFormat="1" ht="31.5" customHeight="1" x14ac:dyDescent="0.2">
      <c r="A6" s="59"/>
      <c r="B6" s="59"/>
      <c r="C6" s="59"/>
      <c r="D6" s="62"/>
      <c r="E6" s="65"/>
      <c r="F6" s="70"/>
      <c r="G6" s="74" t="s">
        <v>53</v>
      </c>
      <c r="H6" s="75"/>
      <c r="I6" s="76" t="s">
        <v>54</v>
      </c>
      <c r="J6" s="76" t="s">
        <v>56</v>
      </c>
      <c r="K6" s="76" t="s">
        <v>57</v>
      </c>
      <c r="L6" s="70"/>
    </row>
    <row r="7" spans="1:12" ht="100.5" customHeight="1" thickBot="1" x14ac:dyDescent="0.25">
      <c r="A7" s="60"/>
      <c r="B7" s="60"/>
      <c r="C7" s="60"/>
      <c r="D7" s="63"/>
      <c r="E7" s="66"/>
      <c r="F7" s="71"/>
      <c r="G7" s="42" t="s">
        <v>52</v>
      </c>
      <c r="H7" s="43" t="s">
        <v>55</v>
      </c>
      <c r="I7" s="73"/>
      <c r="J7" s="73"/>
      <c r="K7" s="73"/>
      <c r="L7" s="71"/>
    </row>
    <row r="8" spans="1:12" ht="11.25" customHeight="1" x14ac:dyDescent="0.2">
      <c r="A8" s="16">
        <v>1</v>
      </c>
      <c r="B8" s="16">
        <v>2</v>
      </c>
      <c r="C8" s="16">
        <v>3</v>
      </c>
      <c r="D8" s="16">
        <v>4</v>
      </c>
      <c r="E8" s="25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</row>
    <row r="9" spans="1:12" ht="20.100000000000001" customHeight="1" x14ac:dyDescent="0.2">
      <c r="A9" s="15">
        <v>750</v>
      </c>
      <c r="B9" s="15">
        <v>75011</v>
      </c>
      <c r="C9" s="15">
        <v>2010</v>
      </c>
      <c r="D9" s="34">
        <v>26500</v>
      </c>
      <c r="E9" s="34"/>
      <c r="F9" s="35"/>
      <c r="G9" s="35"/>
      <c r="H9" s="35"/>
      <c r="I9" s="35"/>
      <c r="J9" s="35"/>
      <c r="K9" s="35"/>
      <c r="L9" s="35"/>
    </row>
    <row r="10" spans="1:12" ht="20.100000000000001" customHeight="1" x14ac:dyDescent="0.2">
      <c r="A10" s="15">
        <v>751</v>
      </c>
      <c r="B10" s="15">
        <v>75101</v>
      </c>
      <c r="C10" s="15">
        <v>2010</v>
      </c>
      <c r="D10" s="34">
        <v>1107</v>
      </c>
      <c r="E10" s="34"/>
      <c r="F10" s="36"/>
      <c r="G10" s="36"/>
      <c r="H10" s="36"/>
      <c r="I10" s="36"/>
      <c r="J10" s="36"/>
      <c r="K10" s="36"/>
      <c r="L10" s="36"/>
    </row>
    <row r="11" spans="1:12" ht="20.100000000000001" customHeight="1" x14ac:dyDescent="0.2">
      <c r="A11" s="15">
        <v>852</v>
      </c>
      <c r="B11" s="15">
        <v>85212</v>
      </c>
      <c r="C11" s="15">
        <v>2010</v>
      </c>
      <c r="D11" s="34">
        <v>1558000</v>
      </c>
      <c r="E11" s="34"/>
      <c r="F11" s="36"/>
      <c r="G11" s="36"/>
      <c r="H11" s="36"/>
      <c r="I11" s="36"/>
      <c r="J11" s="36"/>
      <c r="K11" s="36"/>
      <c r="L11" s="36"/>
    </row>
    <row r="12" spans="1:12" ht="20.100000000000001" customHeight="1" x14ac:dyDescent="0.2">
      <c r="A12" s="15">
        <v>852</v>
      </c>
      <c r="B12" s="15">
        <v>85213</v>
      </c>
      <c r="C12" s="15">
        <v>2010</v>
      </c>
      <c r="D12" s="34">
        <v>3000</v>
      </c>
      <c r="E12" s="34"/>
      <c r="F12" s="36"/>
      <c r="G12" s="36"/>
      <c r="H12" s="36"/>
      <c r="I12" s="36"/>
      <c r="J12" s="36"/>
      <c r="K12" s="36"/>
      <c r="L12" s="36"/>
    </row>
    <row r="13" spans="1:12" ht="20.100000000000001" customHeight="1" x14ac:dyDescent="0.2">
      <c r="A13" s="15"/>
      <c r="B13" s="15"/>
      <c r="C13" s="15"/>
      <c r="D13" s="34"/>
      <c r="E13" s="34"/>
      <c r="F13" s="36"/>
      <c r="G13" s="36"/>
      <c r="H13" s="36"/>
      <c r="I13" s="36"/>
      <c r="J13" s="36"/>
      <c r="K13" s="36"/>
      <c r="L13" s="36"/>
    </row>
    <row r="14" spans="1:12" ht="20.100000000000001" customHeight="1" x14ac:dyDescent="0.2">
      <c r="A14" s="15">
        <v>750</v>
      </c>
      <c r="B14" s="15">
        <v>75011</v>
      </c>
      <c r="C14" s="15">
        <v>4010</v>
      </c>
      <c r="D14" s="34"/>
      <c r="E14" s="38">
        <v>26500</v>
      </c>
      <c r="F14" s="36">
        <v>26500</v>
      </c>
      <c r="G14" s="36">
        <v>26500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</row>
    <row r="15" spans="1:12" ht="20.100000000000001" customHeight="1" x14ac:dyDescent="0.2">
      <c r="A15" s="15">
        <v>751</v>
      </c>
      <c r="B15" s="15">
        <v>75101</v>
      </c>
      <c r="C15" s="15">
        <v>4300</v>
      </c>
      <c r="D15" s="34"/>
      <c r="E15" s="38">
        <v>1107</v>
      </c>
      <c r="F15" s="36">
        <v>1107</v>
      </c>
      <c r="G15" s="36">
        <v>0</v>
      </c>
      <c r="H15" s="36">
        <v>1107</v>
      </c>
      <c r="I15" s="36">
        <v>0</v>
      </c>
      <c r="J15" s="36">
        <v>0</v>
      </c>
      <c r="K15" s="36">
        <v>0</v>
      </c>
      <c r="L15" s="36">
        <v>0</v>
      </c>
    </row>
    <row r="16" spans="1:12" ht="20.100000000000001" customHeight="1" x14ac:dyDescent="0.2">
      <c r="A16" s="24">
        <v>852</v>
      </c>
      <c r="B16" s="24">
        <v>85212</v>
      </c>
      <c r="C16" s="24">
        <v>3110</v>
      </c>
      <c r="D16" s="34"/>
      <c r="E16" s="38">
        <v>1421964</v>
      </c>
      <c r="F16" s="36">
        <v>1421964</v>
      </c>
      <c r="G16" s="36">
        <v>0</v>
      </c>
      <c r="H16" s="36">
        <v>0</v>
      </c>
      <c r="I16" s="36">
        <v>0</v>
      </c>
      <c r="J16" s="36">
        <v>1421964</v>
      </c>
      <c r="K16" s="36">
        <v>0</v>
      </c>
      <c r="L16" s="36">
        <v>0</v>
      </c>
    </row>
    <row r="17" spans="1:12" ht="20.100000000000001" customHeight="1" x14ac:dyDescent="0.2">
      <c r="A17" s="24"/>
      <c r="B17" s="24"/>
      <c r="C17" s="24">
        <v>4010</v>
      </c>
      <c r="D17" s="34"/>
      <c r="E17" s="38">
        <v>36000</v>
      </c>
      <c r="F17" s="36">
        <v>36000</v>
      </c>
      <c r="G17" s="36">
        <v>36000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</row>
    <row r="18" spans="1:12" ht="20.100000000000001" customHeight="1" x14ac:dyDescent="0.2">
      <c r="A18" s="24"/>
      <c r="B18" s="24"/>
      <c r="C18" s="24">
        <v>4040</v>
      </c>
      <c r="D18" s="34"/>
      <c r="E18" s="38">
        <v>2500</v>
      </c>
      <c r="F18" s="36">
        <v>2500</v>
      </c>
      <c r="G18" s="36">
        <v>2500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</row>
    <row r="19" spans="1:12" ht="20.100000000000001" customHeight="1" x14ac:dyDescent="0.2">
      <c r="A19" s="15"/>
      <c r="B19" s="15"/>
      <c r="C19" s="15">
        <v>4110</v>
      </c>
      <c r="D19" s="34"/>
      <c r="E19" s="38">
        <v>95925</v>
      </c>
      <c r="F19" s="36">
        <v>95925</v>
      </c>
      <c r="G19" s="36">
        <v>95925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</row>
    <row r="20" spans="1:12" ht="20.100000000000001" customHeight="1" x14ac:dyDescent="0.2">
      <c r="A20" s="15"/>
      <c r="B20" s="15"/>
      <c r="C20" s="15">
        <v>4300</v>
      </c>
      <c r="D20" s="34"/>
      <c r="E20" s="38">
        <v>1611</v>
      </c>
      <c r="F20" s="36">
        <v>1611</v>
      </c>
      <c r="G20" s="36">
        <v>0</v>
      </c>
      <c r="H20" s="36">
        <v>1611</v>
      </c>
      <c r="I20" s="36">
        <v>0</v>
      </c>
      <c r="J20" s="36">
        <v>0</v>
      </c>
      <c r="K20" s="36">
        <v>0</v>
      </c>
      <c r="L20" s="36">
        <v>0</v>
      </c>
    </row>
    <row r="21" spans="1:12" ht="20.100000000000001" customHeight="1" x14ac:dyDescent="0.2">
      <c r="A21" s="15">
        <v>852</v>
      </c>
      <c r="B21" s="15">
        <v>85213</v>
      </c>
      <c r="C21" s="15">
        <v>4130</v>
      </c>
      <c r="D21" s="34"/>
      <c r="E21" s="38">
        <v>3000</v>
      </c>
      <c r="F21" s="36">
        <v>3000</v>
      </c>
      <c r="G21" s="36">
        <v>0</v>
      </c>
      <c r="H21" s="36">
        <v>3000</v>
      </c>
      <c r="I21" s="36">
        <v>0</v>
      </c>
      <c r="J21" s="36">
        <v>0</v>
      </c>
      <c r="K21" s="36">
        <v>0</v>
      </c>
      <c r="L21" s="36">
        <v>0</v>
      </c>
    </row>
    <row r="22" spans="1:12" ht="20.100000000000001" customHeight="1" x14ac:dyDescent="0.2">
      <c r="A22" s="78" t="s">
        <v>48</v>
      </c>
      <c r="B22" s="79"/>
      <c r="C22" s="80"/>
      <c r="D22" s="37">
        <f>SUM(D9:D12)</f>
        <v>1588607</v>
      </c>
      <c r="E22" s="33">
        <f t="shared" ref="E22:L22" si="0">SUM(E14:E21)</f>
        <v>1588607</v>
      </c>
      <c r="F22" s="39">
        <f t="shared" si="0"/>
        <v>1588607</v>
      </c>
      <c r="G22" s="39">
        <f t="shared" si="0"/>
        <v>160925</v>
      </c>
      <c r="H22" s="39">
        <f t="shared" si="0"/>
        <v>5718</v>
      </c>
      <c r="I22" s="39">
        <f t="shared" si="0"/>
        <v>0</v>
      </c>
      <c r="J22" s="39">
        <f t="shared" si="0"/>
        <v>1421964</v>
      </c>
      <c r="K22" s="39">
        <f t="shared" si="0"/>
        <v>0</v>
      </c>
      <c r="L22" s="39">
        <f t="shared" si="0"/>
        <v>0</v>
      </c>
    </row>
    <row r="24" spans="1:12" x14ac:dyDescent="0.2">
      <c r="A24" s="77" t="s">
        <v>59</v>
      </c>
      <c r="B24" s="77"/>
      <c r="C24" s="77"/>
      <c r="D24" s="77"/>
      <c r="E24" s="77"/>
      <c r="F24" s="77"/>
      <c r="G24" s="77"/>
      <c r="H24" s="77"/>
      <c r="I24" s="27"/>
    </row>
    <row r="25" spans="1:12" x14ac:dyDescent="0.2">
      <c r="A25" s="77" t="s">
        <v>61</v>
      </c>
      <c r="B25" s="77"/>
      <c r="C25" s="77"/>
      <c r="D25" s="77"/>
      <c r="E25" s="77"/>
      <c r="F25" s="77"/>
      <c r="G25" s="77"/>
      <c r="H25" s="77"/>
      <c r="I25" s="27"/>
    </row>
  </sheetData>
  <mergeCells count="17">
    <mergeCell ref="A25:H25"/>
    <mergeCell ref="A24:H24"/>
    <mergeCell ref="A22:C22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J6:J7"/>
    <mergeCell ref="K6:K7"/>
    <mergeCell ref="I6:I7"/>
  </mergeCells>
  <printOptions horizontalCentered="1"/>
  <pageMargins left="0.56999999999999995" right="0.27" top="0.46" bottom="0.51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topLeftCell="A7" workbookViewId="0">
      <selection activeCell="E20" sqref="E20"/>
    </sheetView>
  </sheetViews>
  <sheetFormatPr defaultRowHeight="12.75" x14ac:dyDescent="0.2"/>
  <cols>
    <col min="1" max="1" width="5.28515625" customWidth="1"/>
    <col min="3" max="3" width="11" customWidth="1"/>
    <col min="4" max="4" width="5.7109375" customWidth="1"/>
    <col min="5" max="5" width="43.85546875" customWidth="1"/>
    <col min="6" max="6" width="19.5703125" customWidth="1"/>
  </cols>
  <sheetData>
    <row r="1" spans="1:7" ht="48.75" customHeight="1" x14ac:dyDescent="0.2">
      <c r="F1" s="28" t="s">
        <v>69</v>
      </c>
    </row>
    <row r="2" spans="1:7" ht="60" customHeight="1" x14ac:dyDescent="0.2">
      <c r="A2" s="54" t="s">
        <v>73</v>
      </c>
      <c r="B2" s="54"/>
      <c r="C2" s="54"/>
      <c r="D2" s="54"/>
      <c r="E2" s="54"/>
      <c r="F2" s="54"/>
      <c r="G2" s="6"/>
    </row>
    <row r="3" spans="1:7" ht="9.75" customHeight="1" x14ac:dyDescent="0.2">
      <c r="A3" s="17"/>
      <c r="B3" s="17"/>
      <c r="C3" s="17"/>
      <c r="D3" s="17"/>
      <c r="E3" s="17"/>
      <c r="F3" s="1" t="s">
        <v>0</v>
      </c>
    </row>
    <row r="4" spans="1:7" ht="64.5" customHeight="1" x14ac:dyDescent="0.2">
      <c r="A4" s="46" t="s">
        <v>8</v>
      </c>
      <c r="B4" s="46" t="s">
        <v>1</v>
      </c>
      <c r="C4" s="46" t="s">
        <v>4</v>
      </c>
      <c r="D4" s="46" t="s">
        <v>5</v>
      </c>
      <c r="E4" s="46" t="s">
        <v>50</v>
      </c>
      <c r="F4" s="47" t="s">
        <v>49</v>
      </c>
    </row>
    <row r="5" spans="1:7" s="21" customFormat="1" ht="12" customHeight="1" x14ac:dyDescent="0.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7" s="21" customFormat="1" ht="41.25" customHeight="1" x14ac:dyDescent="0.15">
      <c r="A6" s="50" t="s">
        <v>12</v>
      </c>
      <c r="B6" s="50">
        <v>750</v>
      </c>
      <c r="C6" s="51">
        <v>75095</v>
      </c>
      <c r="D6" s="51">
        <v>2310</v>
      </c>
      <c r="E6" s="52" t="s">
        <v>75</v>
      </c>
      <c r="F6" s="53">
        <v>1723</v>
      </c>
    </row>
    <row r="7" spans="1:7" ht="47.25" customHeight="1" x14ac:dyDescent="0.2">
      <c r="A7" s="49" t="s">
        <v>15</v>
      </c>
      <c r="B7" s="85">
        <v>853</v>
      </c>
      <c r="C7" s="85">
        <v>85311</v>
      </c>
      <c r="D7" s="85">
        <v>2320</v>
      </c>
      <c r="E7" s="48" t="s">
        <v>68</v>
      </c>
      <c r="F7" s="84">
        <v>4110</v>
      </c>
    </row>
    <row r="8" spans="1:7" ht="30" customHeight="1" x14ac:dyDescent="0.2">
      <c r="A8" s="19"/>
      <c r="B8" s="19"/>
      <c r="C8" s="19"/>
      <c r="D8" s="19"/>
      <c r="E8" s="19"/>
      <c r="F8" s="19"/>
    </row>
    <row r="9" spans="1:7" ht="30" customHeight="1" x14ac:dyDescent="0.2">
      <c r="A9" s="19"/>
      <c r="B9" s="19"/>
      <c r="C9" s="19"/>
      <c r="D9" s="19"/>
      <c r="E9" s="19"/>
      <c r="F9" s="19"/>
    </row>
    <row r="10" spans="1:7" ht="30" customHeight="1" x14ac:dyDescent="0.2">
      <c r="A10" s="20"/>
      <c r="B10" s="20"/>
      <c r="C10" s="20"/>
      <c r="D10" s="20"/>
      <c r="E10" s="20"/>
      <c r="F10" s="20"/>
    </row>
    <row r="11" spans="1:7" ht="30" customHeight="1" x14ac:dyDescent="0.2">
      <c r="A11" s="81" t="s">
        <v>48</v>
      </c>
      <c r="B11" s="82"/>
      <c r="C11" s="82"/>
      <c r="D11" s="82"/>
      <c r="E11" s="83"/>
      <c r="F11" s="86">
        <f>SUM(F6,F7)</f>
        <v>5833</v>
      </c>
    </row>
    <row r="13" spans="1:7" x14ac:dyDescent="0.2">
      <c r="A13" s="18" t="s">
        <v>60</v>
      </c>
    </row>
  </sheetData>
  <mergeCells count="2">
    <mergeCell ref="A2:F2"/>
    <mergeCell ref="A11:E11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2.75" x14ac:dyDescent="0.2"/>
  <cols>
    <col min="6" max="6" width="33.42578125" customWidth="1"/>
    <col min="7" max="7" width="17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3</vt:lpstr>
      <vt:lpstr>5</vt:lpstr>
      <vt:lpstr>6</vt:lpstr>
      <vt:lpstr>Arkusz1</vt:lpstr>
      <vt:lpstr>'3'!Obszar_wydruku</vt:lpstr>
      <vt:lpstr>'5'!Obszar_wydruku</vt:lpstr>
      <vt:lpstr>'6'!Obszar_wydruku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2015-11-11T16:30:45Z</cp:lastPrinted>
  <dcterms:created xsi:type="dcterms:W3CDTF">2009-10-01T05:59:07Z</dcterms:created>
  <dcterms:modified xsi:type="dcterms:W3CDTF">2015-11-11T16:30:51Z</dcterms:modified>
</cp:coreProperties>
</file>